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comments19.xml" ContentType="application/vnd.openxmlformats-officedocument.spreadsheetml.comments+xml"/>
  <Override PartName="/xl/drawings/drawing20.xml" ContentType="application/vnd.openxmlformats-officedocument.drawing+xml"/>
  <Override PartName="/xl/comments20.xml" ContentType="application/vnd.openxmlformats-officedocument.spreadsheetml.comments+xml"/>
  <Override PartName="/xl/drawings/drawing21.xml" ContentType="application/vnd.openxmlformats-officedocument.drawing+xml"/>
  <Override PartName="/xl/comments21.xml" ContentType="application/vnd.openxmlformats-officedocument.spreadsheetml.comments+xml"/>
  <Override PartName="/xl/drawings/drawing22.xml" ContentType="application/vnd.openxmlformats-officedocument.drawing+xml"/>
  <Override PartName="/xl/comments22.xml" ContentType="application/vnd.openxmlformats-officedocument.spreadsheetml.comments+xml"/>
  <Override PartName="/xl/drawings/drawing23.xml" ContentType="application/vnd.openxmlformats-officedocument.drawing+xml"/>
  <Override PartName="/xl/comments23.xml" ContentType="application/vnd.openxmlformats-officedocument.spreadsheetml.comments+xml"/>
  <Override PartName="/xl/drawings/drawing24.xml" ContentType="application/vnd.openxmlformats-officedocument.drawing+xml"/>
  <Override PartName="/xl/comments24.xml" ContentType="application/vnd.openxmlformats-officedocument.spreadsheetml.comments+xml"/>
  <Override PartName="/xl/drawings/drawing25.xml" ContentType="application/vnd.openxmlformats-officedocument.drawing+xml"/>
  <Override PartName="/xl/comments25.xml" ContentType="application/vnd.openxmlformats-officedocument.spreadsheetml.comments+xml"/>
  <Override PartName="/xl/drawings/drawing26.xml" ContentType="application/vnd.openxmlformats-officedocument.drawing+xml"/>
  <Override PartName="/xl/comments26.xml" ContentType="application/vnd.openxmlformats-officedocument.spreadsheetml.comments+xml"/>
  <Override PartName="/xl/drawings/drawing27.xml" ContentType="application/vnd.openxmlformats-officedocument.drawing+xml"/>
  <Override PartName="/xl/comments27.xml" ContentType="application/vnd.openxmlformats-officedocument.spreadsheetml.comments+xml"/>
  <Override PartName="/xl/drawings/drawing28.xml" ContentType="application/vnd.openxmlformats-officedocument.drawing+xml"/>
  <Override PartName="/xl/comments28.xml" ContentType="application/vnd.openxmlformats-officedocument.spreadsheetml.comments+xml"/>
  <Override PartName="/xl/drawings/drawing29.xml" ContentType="application/vnd.openxmlformats-officedocument.drawing+xml"/>
  <Override PartName="/xl/comments29.xml" ContentType="application/vnd.openxmlformats-officedocument.spreadsheetml.comments+xml"/>
  <Override PartName="/xl/drawings/drawing30.xml" ContentType="application/vnd.openxmlformats-officedocument.drawing+xml"/>
  <Override PartName="/xl/comments30.xml" ContentType="application/vnd.openxmlformats-officedocument.spreadsheetml.comments+xml"/>
  <Override PartName="/xl/drawings/drawing31.xml" ContentType="application/vnd.openxmlformats-officedocument.drawing+xml"/>
  <Override PartName="/xl/comments31.xml" ContentType="application/vnd.openxmlformats-officedocument.spreadsheetml.comments+xml"/>
  <Override PartName="/xl/drawings/drawing32.xml" ContentType="application/vnd.openxmlformats-officedocument.drawing+xml"/>
  <Override PartName="/xl/comments32.xml" ContentType="application/vnd.openxmlformats-officedocument.spreadsheetml.comments+xml"/>
  <Override PartName="/xl/drawings/drawing33.xml" ContentType="application/vnd.openxmlformats-officedocument.drawing+xml"/>
  <Override PartName="/xl/comments33.xml" ContentType="application/vnd.openxmlformats-officedocument.spreadsheetml.comments+xml"/>
  <Override PartName="/xl/drawings/drawing34.xml" ContentType="application/vnd.openxmlformats-officedocument.drawing+xml"/>
  <Override PartName="/xl/comments34.xml" ContentType="application/vnd.openxmlformats-officedocument.spreadsheetml.comments+xml"/>
  <Override PartName="/xl/drawings/drawing35.xml" ContentType="application/vnd.openxmlformats-officedocument.drawing+xml"/>
  <Override PartName="/xl/comments35.xml" ContentType="application/vnd.openxmlformats-officedocument.spreadsheetml.comments+xml"/>
  <Override PartName="/xl/drawings/drawing36.xml" ContentType="application/vnd.openxmlformats-officedocument.drawing+xml"/>
  <Override PartName="/xl/comments3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10"/>
  <workbookPr defaultThemeVersion="124226"/>
  <mc:AlternateContent xmlns:mc="http://schemas.openxmlformats.org/markup-compatibility/2006">
    <mc:Choice Requires="x15">
      <x15ac:absPath xmlns:x15ac="http://schemas.microsoft.com/office/spreadsheetml/2010/11/ac" url="\\ad.cityofwpg.org\wwddfs\Privatedata\Operational Systems\Process Improvement\Asset Management\Asset Registry Documents\Asset Registry Guideline\New Project\"/>
    </mc:Choice>
  </mc:AlternateContent>
  <xr:revisionPtr revIDLastSave="0" documentId="13_ncr:1_{20B83961-72F6-4500-B519-16A6EE1D6E52}" xr6:coauthVersionLast="47" xr6:coauthVersionMax="47" xr10:uidLastSave="{00000000-0000-0000-0000-000000000000}"/>
  <bookViews>
    <workbookView xWindow="-15" yWindow="-15" windowWidth="14400" windowHeight="12840" tabRatio="859" firstSheet="1" activeTab="1" xr2:uid="{00000000-000D-0000-FFFF-FFFF00000000}"/>
  </bookViews>
  <sheets>
    <sheet name="Asset Hierarchy" sheetId="29" r:id="rId1"/>
    <sheet name="Asset Classification" sheetId="38" r:id="rId2"/>
    <sheet name="Sheet1" sheetId="37" r:id="rId3"/>
    <sheet name="Data" sheetId="36" r:id="rId4"/>
    <sheet name="WW-CPLG_GR" sheetId="6" r:id="rId5"/>
    <sheet name="WW-CPLG_FX" sheetId="7" r:id="rId6"/>
    <sheet name="WW-CPLG_FU" sheetId="8" r:id="rId7"/>
    <sheet name="WW-CPLG_GE" sheetId="9" r:id="rId8"/>
    <sheet name="WW-CPLG_MA" sheetId="10" r:id="rId9"/>
    <sheet name="WW-DAMPER" sheetId="2" r:id="rId10"/>
    <sheet name="WW-HOIST" sheetId="3" r:id="rId11"/>
    <sheet name="WW-GATE" sheetId="11" r:id="rId12"/>
    <sheet name="WW-GRBX_PL" sheetId="12" r:id="rId13"/>
    <sheet name="WW-GRBX_BE" sheetId="13" r:id="rId14"/>
    <sheet name="WW-GRBX_WO" sheetId="14" r:id="rId15"/>
    <sheet name="WW-ARRE_FL" sheetId="15" r:id="rId16"/>
    <sheet name="WW-SEPR_OI" sheetId="16" r:id="rId17"/>
    <sheet name="WW-SEPR_CY" sheetId="35" r:id="rId18"/>
    <sheet name="WW-VALV_G" sheetId="31" r:id="rId19"/>
    <sheet name="WW-VALV_BP" sheetId="5" r:id="rId20"/>
    <sheet name="WW-VALV_BA" sheetId="17" r:id="rId21"/>
    <sheet name="WW-VALV_BU" sheetId="18" r:id="rId22"/>
    <sheet name="WW-VALV_CH" sheetId="19" r:id="rId23"/>
    <sheet name="WW-VALV_DI" sheetId="20" r:id="rId24"/>
    <sheet name="WW-VALV_GA" sheetId="21" r:id="rId25"/>
    <sheet name="WW-VALV_GL" sheetId="22" r:id="rId26"/>
    <sheet name="WW-VALV_KN" sheetId="23" r:id="rId27"/>
    <sheet name="WW-VALV_NE" sheetId="24" r:id="rId28"/>
    <sheet name="WW-VALV_PL" sheetId="4" r:id="rId29"/>
    <sheet name="WW-VALV_PO" sheetId="25" r:id="rId30"/>
    <sheet name="WW-VALV_RE" sheetId="26" r:id="rId31"/>
    <sheet name="WW-VALV_SI" sheetId="39" r:id="rId32"/>
    <sheet name="WW-VALV_MI" sheetId="40" r:id="rId33"/>
    <sheet name="WW-VALV_SA" sheetId="27" r:id="rId34"/>
    <sheet name="WW-VALV_SO" sheetId="28" r:id="rId35"/>
    <sheet name="WW-VALV_MD" sheetId="34" r:id="rId36"/>
    <sheet name="WW-VALV_3W" sheetId="32" r:id="rId37"/>
    <sheet name="WW-VALV_4W" sheetId="33" r:id="rId38"/>
  </sheets>
  <externalReferences>
    <externalReference r:id="rId39"/>
  </externalReferences>
  <definedNames>
    <definedName name="_xlnm._FilterDatabase" localSheetId="1" hidden="1">'Asset Classification'!$A$34:$L$235</definedName>
    <definedName name="_xlnm._FilterDatabase" localSheetId="3" hidden="1">Data!$A$5:$U$255</definedName>
    <definedName name="allDAta" localSheetId="3">Data!$H$6:$U$255</definedName>
    <definedName name="allDAta" localSheetId="17">#REF!</definedName>
    <definedName name="allDAta" localSheetId="36">#REF!</definedName>
    <definedName name="allDAta" localSheetId="37">#REF!</definedName>
    <definedName name="allDAta" localSheetId="18">#REF!</definedName>
    <definedName name="allDAta" localSheetId="35">#REF!</definedName>
    <definedName name="allDAta" localSheetId="32">#REF!</definedName>
    <definedName name="allDAta" localSheetId="31">#REF!</definedName>
    <definedName name="allDAta">#REF!</definedName>
    <definedName name="Asset_Class">[1]Tables!$G$23:$I$99</definedName>
    <definedName name="Asset_Class_Type">[1]Tables!$D$9:$E$19</definedName>
    <definedName name="Asset_Data_record">'[1]SEWPCC Asset Master Data'!$AB$5:$AX$2076</definedName>
    <definedName name="Asset_record_type">[1]Tables!$A$3:$A$5</definedName>
    <definedName name="Asset_Type">[1]Tables!$CZ$184:$DA$375</definedName>
    <definedName name="asset_typeCode" localSheetId="3">Data!$B$6:$B$255</definedName>
    <definedName name="asset_typeCode" localSheetId="17">#REF!</definedName>
    <definedName name="asset_typeCode" localSheetId="36">#REF!</definedName>
    <definedName name="asset_typeCode" localSheetId="37">#REF!</definedName>
    <definedName name="asset_typeCode" localSheetId="18">#REF!</definedName>
    <definedName name="asset_typeCode" localSheetId="35">#REF!</definedName>
    <definedName name="asset_typeCode" localSheetId="32">#REF!</definedName>
    <definedName name="asset_typeCode" localSheetId="31">#REF!</definedName>
    <definedName name="asset_typeCode">#REF!</definedName>
    <definedName name="Build_Num">[1]Tables!$DF$397:$DG$409</definedName>
    <definedName name="Equip_Data">'[1]Equip Data'!$A$2:$R$7062</definedName>
    <definedName name="export_dec_13">[1]export!$E$3:$E$1414</definedName>
    <definedName name="export_Dec17">[1]export!$F$3:$F$252</definedName>
    <definedName name="export_sep_17">[1]export!$D$3:$D$252</definedName>
    <definedName name="_xlnm.Print_Area" localSheetId="9">'WW-DAMPER'!$B$2:$AC$21</definedName>
    <definedName name="_xlnm.Print_Area" localSheetId="10">'WW-HOIST'!$B$2:$AJ$21</definedName>
    <definedName name="_xlnm.Print_Area" localSheetId="28">'WW-VALV_PL'!$B$2:$Z$21</definedName>
    <definedName name="process_area">[1]Tables!$DC$377:$DD$394</definedName>
    <definedName name="Process_name">[1]Tables!$K$28:$K$40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5" i="38" l="1"/>
  <c r="I234" i="38"/>
  <c r="I233" i="38"/>
  <c r="I232" i="38"/>
  <c r="I231" i="38"/>
  <c r="I230" i="38"/>
  <c r="I229" i="38"/>
  <c r="I228" i="38"/>
  <c r="I227" i="38"/>
  <c r="I226" i="38"/>
  <c r="I225" i="38"/>
  <c r="I224" i="38"/>
  <c r="I223" i="38"/>
  <c r="I222" i="38"/>
  <c r="I221" i="38"/>
  <c r="I220" i="38"/>
  <c r="I219" i="38"/>
  <c r="I218" i="38"/>
  <c r="I217" i="38"/>
  <c r="I216" i="38"/>
  <c r="I215" i="38"/>
  <c r="I214" i="38"/>
  <c r="I213" i="38"/>
  <c r="I212" i="38"/>
  <c r="I211" i="38"/>
  <c r="I210" i="38"/>
  <c r="I209" i="38"/>
  <c r="I208" i="38"/>
  <c r="I207" i="38"/>
  <c r="I206" i="38"/>
  <c r="I205" i="38"/>
  <c r="I204" i="38"/>
  <c r="I203" i="38"/>
  <c r="I202" i="38"/>
  <c r="I201" i="38"/>
  <c r="I200" i="38"/>
  <c r="I199" i="38"/>
  <c r="I198" i="38"/>
  <c r="I197" i="38"/>
  <c r="I196" i="38"/>
  <c r="I195" i="38"/>
  <c r="I194" i="38"/>
  <c r="I193" i="38"/>
  <c r="I192" i="38"/>
  <c r="I191" i="38"/>
  <c r="I190" i="38"/>
  <c r="I189" i="38"/>
  <c r="I188" i="38"/>
  <c r="I187" i="38"/>
  <c r="I186" i="38"/>
  <c r="I185" i="38"/>
  <c r="I184" i="38"/>
  <c r="I183" i="38"/>
  <c r="I182" i="38"/>
  <c r="I181" i="38"/>
  <c r="I180" i="38"/>
  <c r="I179" i="38"/>
  <c r="I178" i="38"/>
  <c r="I177" i="38"/>
  <c r="I176" i="38"/>
  <c r="I175" i="38"/>
  <c r="I174" i="38"/>
  <c r="I173" i="38"/>
  <c r="I172" i="38"/>
  <c r="I171" i="38"/>
  <c r="I170" i="38"/>
  <c r="I169" i="38"/>
  <c r="I168" i="38"/>
  <c r="I167" i="38"/>
  <c r="I166" i="38"/>
  <c r="I165" i="38"/>
  <c r="I164" i="38"/>
  <c r="I163" i="38"/>
  <c r="I162" i="38"/>
  <c r="I161" i="38"/>
  <c r="I160" i="38"/>
  <c r="I159" i="38"/>
  <c r="I158" i="38"/>
  <c r="I157" i="38"/>
  <c r="I156" i="38"/>
  <c r="I155" i="38"/>
  <c r="I154" i="38"/>
  <c r="I153" i="38"/>
  <c r="I152" i="38"/>
  <c r="I151" i="38"/>
  <c r="I150" i="38"/>
  <c r="I149" i="38"/>
  <c r="I148" i="38"/>
  <c r="I147" i="38"/>
  <c r="I146" i="38"/>
  <c r="I145" i="38"/>
  <c r="I144" i="38"/>
  <c r="I143" i="38"/>
  <c r="I142" i="38"/>
  <c r="I141" i="38"/>
  <c r="I140" i="38"/>
  <c r="I139" i="38"/>
  <c r="I138" i="38"/>
  <c r="I137" i="38"/>
  <c r="I136" i="38"/>
  <c r="I135" i="38"/>
  <c r="I134" i="38"/>
  <c r="I133" i="38"/>
  <c r="I132" i="38"/>
  <c r="I131" i="38"/>
  <c r="I130" i="38"/>
  <c r="I129" i="38"/>
  <c r="I128" i="38"/>
  <c r="I127" i="38"/>
  <c r="I126" i="38"/>
  <c r="I125" i="38"/>
  <c r="I124" i="38"/>
  <c r="I123" i="38"/>
  <c r="I122" i="38"/>
  <c r="I121" i="38"/>
  <c r="I120" i="38"/>
  <c r="I119" i="38"/>
  <c r="I118" i="38"/>
  <c r="I117" i="38"/>
  <c r="I116" i="38"/>
  <c r="I115" i="38"/>
  <c r="I114" i="38"/>
  <c r="I113" i="38"/>
  <c r="I112" i="38"/>
  <c r="I111" i="38"/>
  <c r="I110" i="38"/>
  <c r="I109" i="38"/>
  <c r="I108" i="38"/>
  <c r="I107" i="38"/>
  <c r="I106" i="38"/>
  <c r="I105" i="38"/>
  <c r="I104" i="38"/>
  <c r="I103" i="38"/>
  <c r="I102" i="38"/>
  <c r="I101" i="38"/>
  <c r="I100" i="38"/>
  <c r="I97" i="38"/>
  <c r="I96" i="38"/>
  <c r="I95" i="38"/>
  <c r="I94" i="38"/>
  <c r="I93" i="38"/>
  <c r="I92" i="38"/>
  <c r="I91" i="38"/>
  <c r="I90" i="38"/>
  <c r="I89" i="38"/>
  <c r="I88" i="38"/>
  <c r="I87" i="38"/>
  <c r="I86" i="38"/>
  <c r="I85" i="38"/>
  <c r="I84" i="38"/>
  <c r="I83" i="38"/>
  <c r="I82" i="38"/>
  <c r="I81" i="38"/>
  <c r="I80" i="38"/>
  <c r="I79" i="38"/>
  <c r="I78" i="38"/>
  <c r="I77" i="38"/>
  <c r="I76" i="38"/>
  <c r="I75" i="38"/>
  <c r="I74" i="38"/>
  <c r="I73" i="38"/>
  <c r="I72" i="38"/>
  <c r="I71" i="38"/>
  <c r="I70" i="38"/>
  <c r="I69" i="38"/>
  <c r="I68" i="38"/>
  <c r="I67" i="38"/>
  <c r="I66" i="38"/>
  <c r="I65" i="38"/>
  <c r="I64" i="38"/>
  <c r="I63" i="38"/>
  <c r="I62" i="38"/>
  <c r="I61" i="38"/>
  <c r="I60" i="38"/>
  <c r="I59" i="38"/>
  <c r="I58" i="38"/>
  <c r="I57" i="38"/>
  <c r="I56" i="38"/>
  <c r="I55" i="38"/>
  <c r="I54" i="38"/>
  <c r="I53" i="38"/>
  <c r="I52" i="38"/>
  <c r="I51" i="38"/>
  <c r="I50" i="38"/>
  <c r="I49" i="38"/>
  <c r="I48" i="38"/>
  <c r="I47" i="38"/>
  <c r="I46" i="38"/>
  <c r="I45" i="38"/>
  <c r="I44" i="38"/>
  <c r="I43" i="38"/>
  <c r="I42" i="38"/>
  <c r="I41" i="38"/>
  <c r="I40" i="38"/>
  <c r="I39" i="38"/>
  <c r="I38" i="38"/>
  <c r="I37" i="38"/>
  <c r="I36" i="38"/>
  <c r="I35" i="38"/>
  <c r="AC258" i="36" l="1"/>
  <c r="AC257" i="36"/>
  <c r="AC256" i="36"/>
  <c r="AC216" i="36"/>
  <c r="AC215" i="36"/>
  <c r="AC203" i="36"/>
  <c r="AC202" i="36"/>
  <c r="AC201" i="36"/>
  <c r="AC200" i="36"/>
  <c r="AC197" i="36"/>
  <c r="AC196" i="36"/>
  <c r="AC195" i="36"/>
  <c r="AC192" i="36"/>
  <c r="AC191" i="36"/>
  <c r="AC157" i="36"/>
  <c r="AC97" i="36"/>
  <c r="AC96" i="36"/>
  <c r="AC95" i="36"/>
  <c r="AC73" i="36"/>
  <c r="AC70" i="36"/>
  <c r="AC69" i="36"/>
  <c r="AC51" i="36"/>
  <c r="AC48" i="36"/>
  <c r="AC47"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34" authorId="0" shapeId="0" xr:uid="{3FD1AD8C-0101-4978-8D76-82F1CD767EEF}">
      <text>
        <r>
          <rPr>
            <b/>
            <sz val="9"/>
            <color indexed="81"/>
            <rFont val="Tahoma"/>
            <family val="2"/>
          </rPr>
          <t>Author:</t>
        </r>
        <r>
          <rPr>
            <sz val="9"/>
            <color indexed="81"/>
            <rFont val="Tahoma"/>
            <family val="2"/>
          </rPr>
          <t xml:space="preserve">
Max 10 characters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A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8B563C1F-BC39-4A08-A4E8-E3666AC64768}">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F7C57FF3-1057-472C-8B11-D5381EF971DA}">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9037F3CD-B625-45EB-A7F3-1ECDBED2FA30}">
      <text>
        <r>
          <rPr>
            <b/>
            <sz val="8"/>
            <color indexed="81"/>
            <rFont val="Tahoma"/>
            <family val="2"/>
          </rPr>
          <t xml:space="preserve">PLANT:
</t>
        </r>
        <r>
          <rPr>
            <sz val="8"/>
            <color indexed="81"/>
            <rFont val="Tahoma"/>
            <family val="2"/>
          </rPr>
          <t>This is a constant: Fill each cell with 01 for all assets</t>
        </r>
      </text>
    </comment>
    <comment ref="G13" authorId="0" shapeId="0" xr:uid="{1E5BBB80-D1CE-42C8-BA25-4C5488780E64}">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353336FA-1A05-4D58-8D58-4D5D4F7EFD77}">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A2F201CD-F011-4C6A-9C80-146BD22C3257}">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47FE75DA-8B5A-4538-B9EA-98BD68C79155}">
      <text>
        <r>
          <rPr>
            <b/>
            <sz val="8"/>
            <color indexed="81"/>
            <rFont val="Tahoma"/>
            <family val="2"/>
          </rPr>
          <t>DEPARTMENT:</t>
        </r>
        <r>
          <rPr>
            <sz val="8"/>
            <color indexed="81"/>
            <rFont val="Tahoma"/>
            <family val="2"/>
          </rPr>
          <t xml:space="preserve">
This is a constant: Fill each cell with WWD for all assets</t>
        </r>
      </text>
    </comment>
    <comment ref="K13" authorId="0" shapeId="0" xr:uid="{D52F602A-DCEF-4BCB-9B4E-379835F984A3}">
      <text>
        <r>
          <rPr>
            <b/>
            <sz val="8"/>
            <color indexed="81"/>
            <rFont val="Tahoma"/>
            <family val="2"/>
          </rPr>
          <t>AREA:</t>
        </r>
        <r>
          <rPr>
            <sz val="8"/>
            <color indexed="81"/>
            <rFont val="Tahoma"/>
            <family val="2"/>
          </rPr>
          <t xml:space="preserve">
This is a constant: Fill each cell with Waste</t>
        </r>
      </text>
    </comment>
    <comment ref="L13" authorId="0" shapeId="0" xr:uid="{81738017-C097-45D0-AF23-2B8C849110C2}">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0A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AD7AF199-3A5B-4BB0-A30E-15D07881CE4D}">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3C052098-FF93-4FA6-ABBC-ECEA93D797D1}">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185F0813-9640-45FA-8868-F718241E901D}">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9CD082AF-9243-4C17-B03A-B48C46B9F824}">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B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532D23C4-2945-43FE-B2FE-81223E637818}">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F0AAAB3A-4AB4-449F-9705-ED818984D33F}">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20D7D7C3-D939-4BD4-A558-42E6F252C146}">
      <text>
        <r>
          <rPr>
            <b/>
            <sz val="8"/>
            <color indexed="81"/>
            <rFont val="Tahoma"/>
            <family val="2"/>
          </rPr>
          <t xml:space="preserve">PLANT:
</t>
        </r>
        <r>
          <rPr>
            <sz val="8"/>
            <color indexed="81"/>
            <rFont val="Tahoma"/>
            <family val="2"/>
          </rPr>
          <t>This is a constant: Fill each cell with 01 for all assets</t>
        </r>
      </text>
    </comment>
    <comment ref="G13" authorId="0" shapeId="0" xr:uid="{9460EB45-8E62-4ACA-BBA1-00C88E7EAA97}">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C5D1F3F7-71C2-45E0-994D-B59756483EED}">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16360FD8-FA7A-4274-B2BD-30041700E228}">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FE69D949-8B8B-4DFC-BF26-DB640EAD70D5}">
      <text>
        <r>
          <rPr>
            <b/>
            <sz val="8"/>
            <color indexed="81"/>
            <rFont val="Tahoma"/>
            <family val="2"/>
          </rPr>
          <t>DEPARTMENT:</t>
        </r>
        <r>
          <rPr>
            <sz val="8"/>
            <color indexed="81"/>
            <rFont val="Tahoma"/>
            <family val="2"/>
          </rPr>
          <t xml:space="preserve">
This is a constant: Fill each cell with WWD for all assets</t>
        </r>
      </text>
    </comment>
    <comment ref="K13" authorId="0" shapeId="0" xr:uid="{EC8C8D30-4170-4A84-9D1E-18A7B51540D9}">
      <text>
        <r>
          <rPr>
            <b/>
            <sz val="8"/>
            <color indexed="81"/>
            <rFont val="Tahoma"/>
            <family val="2"/>
          </rPr>
          <t>AREA:</t>
        </r>
        <r>
          <rPr>
            <sz val="8"/>
            <color indexed="81"/>
            <rFont val="Tahoma"/>
            <family val="2"/>
          </rPr>
          <t xml:space="preserve">
This is a constant: Fill each cell with Waste</t>
        </r>
      </text>
    </comment>
    <comment ref="L13" authorId="0" shapeId="0" xr:uid="{C66605D1-6A12-47F0-A3E6-0CFF34DC5035}">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0B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C18EF092-E68E-45F7-8A94-D51458684C8F}">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B1B9E59A-3004-4B3F-92B3-6CBD262D7CFC}">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33DCCF33-8E71-4CEE-808F-AE510461EAE7}">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E50C70F6-23E1-4AB1-984D-3D0C9D9CF315}">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C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58AA2138-3151-4C0D-A91A-F4429E49A82C}">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774D16C6-46E4-4F45-9D62-E0837F12BA90}">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61410794-795A-47C3-B955-B00850705656}">
      <text>
        <r>
          <rPr>
            <b/>
            <sz val="8"/>
            <color indexed="81"/>
            <rFont val="Tahoma"/>
            <family val="2"/>
          </rPr>
          <t xml:space="preserve">PLANT:
</t>
        </r>
        <r>
          <rPr>
            <sz val="8"/>
            <color indexed="81"/>
            <rFont val="Tahoma"/>
            <family val="2"/>
          </rPr>
          <t>This is a constant: Fill each cell with 01 for all assets</t>
        </r>
      </text>
    </comment>
    <comment ref="G13" authorId="0" shapeId="0" xr:uid="{38DCA643-353E-4247-B851-22D0CF853AEF}">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3F4069CD-E26D-4F20-ABFC-29170D3ED4A1}">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8DA16EBF-BCE5-4FA2-A184-25E89D41CB93}">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C86D355F-DAFF-41D9-883E-5FCAD0CE2CD6}">
      <text>
        <r>
          <rPr>
            <b/>
            <sz val="8"/>
            <color indexed="81"/>
            <rFont val="Tahoma"/>
            <family val="2"/>
          </rPr>
          <t>DEPARTMENT:</t>
        </r>
        <r>
          <rPr>
            <sz val="8"/>
            <color indexed="81"/>
            <rFont val="Tahoma"/>
            <family val="2"/>
          </rPr>
          <t xml:space="preserve">
This is a constant: Fill each cell with WWD for all assets</t>
        </r>
      </text>
    </comment>
    <comment ref="K13" authorId="0" shapeId="0" xr:uid="{4D8B7349-6C51-420F-BF76-B9EBF30E2C72}">
      <text>
        <r>
          <rPr>
            <b/>
            <sz val="8"/>
            <color indexed="81"/>
            <rFont val="Tahoma"/>
            <family val="2"/>
          </rPr>
          <t>AREA:</t>
        </r>
        <r>
          <rPr>
            <sz val="8"/>
            <color indexed="81"/>
            <rFont val="Tahoma"/>
            <family val="2"/>
          </rPr>
          <t xml:space="preserve">
This is a constant: Fill each cell with Waste</t>
        </r>
      </text>
    </comment>
    <comment ref="L13" authorId="0" shapeId="0" xr:uid="{5616C612-01F7-4F1F-B3C5-62351964E1D8}">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0C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3F5A4EC4-252F-42C9-B402-364CDDBA8CB8}">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BB24732A-175A-43B2-BB78-746FB81011D9}">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5805BA81-8003-4828-8066-7B934F1DCEEE}">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459FE758-CCD1-474C-B955-9BB5F7078EE9}">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D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5E689696-9258-4750-8EC1-440AA2B228D1}">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FD7171AA-E275-4189-8D77-B752B659F70D}">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E9E5BA0D-380A-41A2-BBE6-70570F7C0F14}">
      <text>
        <r>
          <rPr>
            <b/>
            <sz val="8"/>
            <color indexed="81"/>
            <rFont val="Tahoma"/>
            <family val="2"/>
          </rPr>
          <t xml:space="preserve">PLANT:
</t>
        </r>
        <r>
          <rPr>
            <sz val="8"/>
            <color indexed="81"/>
            <rFont val="Tahoma"/>
            <family val="2"/>
          </rPr>
          <t>This is a constant: Fill each cell with 01 for all assets</t>
        </r>
      </text>
    </comment>
    <comment ref="G13" authorId="0" shapeId="0" xr:uid="{C6326711-84DA-4380-89EA-E5415B30A229}">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D5D38DD2-0F1D-428D-B7E4-735198A47463}">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26CA420B-A042-4681-AD3C-2D0318D28DAA}">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B13CC87-1FD8-4B61-8047-15E800E9A418}">
      <text>
        <r>
          <rPr>
            <b/>
            <sz val="8"/>
            <color indexed="81"/>
            <rFont val="Tahoma"/>
            <family val="2"/>
          </rPr>
          <t>DEPARTMENT:</t>
        </r>
        <r>
          <rPr>
            <sz val="8"/>
            <color indexed="81"/>
            <rFont val="Tahoma"/>
            <family val="2"/>
          </rPr>
          <t xml:space="preserve">
This is a constant: Fill each cell with WWD for all assets</t>
        </r>
      </text>
    </comment>
    <comment ref="K13" authorId="0" shapeId="0" xr:uid="{83F66246-F5DD-4DC1-85D6-512DC28D227B}">
      <text>
        <r>
          <rPr>
            <b/>
            <sz val="8"/>
            <color indexed="81"/>
            <rFont val="Tahoma"/>
            <family val="2"/>
          </rPr>
          <t>AREA:</t>
        </r>
        <r>
          <rPr>
            <sz val="8"/>
            <color indexed="81"/>
            <rFont val="Tahoma"/>
            <family val="2"/>
          </rPr>
          <t xml:space="preserve">
This is a constant: Fill each cell with Waste</t>
        </r>
      </text>
    </comment>
    <comment ref="L13" authorId="0" shapeId="0" xr:uid="{39FEF57B-B0A4-40CA-9151-747A05397E55}">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0D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1B5290F2-88DB-4B4B-8E46-53B73F3F4442}">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C22307F7-EF42-4AB5-A506-1EDDB527DD7C}">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BFB2E2B7-0B51-4154-A9EE-9E7637596D02}">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71582C91-57AD-4BC5-9BB9-2831695E5856}">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E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BBE3A19D-7C5B-44B7-A2BB-00D052CE0D2B}">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41869814-A3F5-485A-B6A3-4AA9B804B2FC}">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80524655-833E-4079-A3FB-FC2776513555}">
      <text>
        <r>
          <rPr>
            <b/>
            <sz val="8"/>
            <color indexed="81"/>
            <rFont val="Tahoma"/>
            <family val="2"/>
          </rPr>
          <t xml:space="preserve">PLANT:
</t>
        </r>
        <r>
          <rPr>
            <sz val="8"/>
            <color indexed="81"/>
            <rFont val="Tahoma"/>
            <family val="2"/>
          </rPr>
          <t>This is a constant: Fill each cell with 01 for all assets</t>
        </r>
      </text>
    </comment>
    <comment ref="G13" authorId="0" shapeId="0" xr:uid="{5333C2FB-9326-47B1-8D4B-88B0D02809EF}">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FBF831CE-8928-4D57-BC1F-96F7BDBA5C33}">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E32EF3DA-0C8A-4249-BF17-78FD25AEF3B2}">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A31D082-FEC0-4BC9-AE4F-DBAE73CA9F1F}">
      <text>
        <r>
          <rPr>
            <b/>
            <sz val="8"/>
            <color indexed="81"/>
            <rFont val="Tahoma"/>
            <family val="2"/>
          </rPr>
          <t>DEPARTMENT:</t>
        </r>
        <r>
          <rPr>
            <sz val="8"/>
            <color indexed="81"/>
            <rFont val="Tahoma"/>
            <family val="2"/>
          </rPr>
          <t xml:space="preserve">
This is a constant: Fill each cell with WWD for all assets</t>
        </r>
      </text>
    </comment>
    <comment ref="K13" authorId="0" shapeId="0" xr:uid="{CEBB8380-6E7E-43BC-8FAC-8E3421B36976}">
      <text>
        <r>
          <rPr>
            <b/>
            <sz val="8"/>
            <color indexed="81"/>
            <rFont val="Tahoma"/>
            <family val="2"/>
          </rPr>
          <t>AREA:</t>
        </r>
        <r>
          <rPr>
            <sz val="8"/>
            <color indexed="81"/>
            <rFont val="Tahoma"/>
            <family val="2"/>
          </rPr>
          <t xml:space="preserve">
This is a constant: Fill each cell with Waste</t>
        </r>
      </text>
    </comment>
    <comment ref="L13" authorId="0" shapeId="0" xr:uid="{2FC37139-DAA3-41B3-834E-750142571559}">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0E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AD98BFAD-CE5A-4A6E-BD23-2BA7A3B69097}">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4573F484-85D1-4F2B-ADAE-AD378B4F133F}">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A8E2CC64-4AB9-43A7-96C1-B8312E11BAE2}">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30FD42E4-7975-4233-98AA-AB1DDE0E0998}">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F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8FCA14BF-C41B-4111-98D2-7CC5848FCE4A}">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6200B6F4-6D86-4BEC-A3B3-CEE9888F6DD7}">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D34710C3-49D3-4CE9-9057-7F9C024165E7}">
      <text>
        <r>
          <rPr>
            <b/>
            <sz val="8"/>
            <color indexed="81"/>
            <rFont val="Tahoma"/>
            <family val="2"/>
          </rPr>
          <t xml:space="preserve">PLANT:
</t>
        </r>
        <r>
          <rPr>
            <sz val="8"/>
            <color indexed="81"/>
            <rFont val="Tahoma"/>
            <family val="2"/>
          </rPr>
          <t>This is a constant: Fill each cell with 01 for all assets</t>
        </r>
      </text>
    </comment>
    <comment ref="G13" authorId="0" shapeId="0" xr:uid="{A43716A1-3BBD-4AAC-AAA4-F4A87AED4EFF}">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846B79E6-8D94-403A-A340-7A3E762C60B1}">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69EEDDA0-1340-49CD-8C13-93EB6C611C67}">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19A7E99B-6AA2-4289-87D3-830C9BFA1A98}">
      <text>
        <r>
          <rPr>
            <b/>
            <sz val="8"/>
            <color indexed="81"/>
            <rFont val="Tahoma"/>
            <family val="2"/>
          </rPr>
          <t>DEPARTMENT:</t>
        </r>
        <r>
          <rPr>
            <sz val="8"/>
            <color indexed="81"/>
            <rFont val="Tahoma"/>
            <family val="2"/>
          </rPr>
          <t xml:space="preserve">
This is a constant: Fill each cell with WWD for all assets</t>
        </r>
      </text>
    </comment>
    <comment ref="K13" authorId="0" shapeId="0" xr:uid="{769280B9-4763-4D30-B96D-F208258D2508}">
      <text>
        <r>
          <rPr>
            <b/>
            <sz val="8"/>
            <color indexed="81"/>
            <rFont val="Tahoma"/>
            <family val="2"/>
          </rPr>
          <t>AREA:</t>
        </r>
        <r>
          <rPr>
            <sz val="8"/>
            <color indexed="81"/>
            <rFont val="Tahoma"/>
            <family val="2"/>
          </rPr>
          <t xml:space="preserve">
This is a constant: Fill each cell with Waste</t>
        </r>
      </text>
    </comment>
    <comment ref="L13" authorId="0" shapeId="0" xr:uid="{BB56F132-2104-487A-AE33-93669B02339E}">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0F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527C758E-07AC-4FE6-B2CB-ECD7450011CF}">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48511462-0E2C-4477-AE6A-4BF31C789BDF}">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98AB7C84-6AA8-446C-A2D6-3A19A0E273FC}">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D7A398CA-ECE5-4DC2-9CCB-547E49AD2E54}">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20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2BE9A129-3F50-4E8A-B3D3-30BD92C0FDB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F48501DB-2B99-4082-93D5-1CAA7E9CB3C0}">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613F4C28-0AE6-4000-9A3B-D6C5FEEA60E0}">
      <text>
        <r>
          <rPr>
            <b/>
            <sz val="8"/>
            <color indexed="81"/>
            <rFont val="Tahoma"/>
            <family val="2"/>
          </rPr>
          <t xml:space="preserve">PLANT:
</t>
        </r>
        <r>
          <rPr>
            <sz val="8"/>
            <color indexed="81"/>
            <rFont val="Tahoma"/>
            <family val="2"/>
          </rPr>
          <t>This is a constant: Fill each cell with 01 for all assets</t>
        </r>
      </text>
    </comment>
    <comment ref="G13" authorId="0" shapeId="0" xr:uid="{C3D55B43-61C5-4781-8E58-2EB451794A46}">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F1783C97-083C-4054-92FB-00A4387799CB}">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211D6B2F-6734-481B-ACDD-0ED741546E35}">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82DEA72A-060F-4971-B7AA-1A47DE66E807}">
      <text>
        <r>
          <rPr>
            <b/>
            <sz val="8"/>
            <color indexed="81"/>
            <rFont val="Tahoma"/>
            <family val="2"/>
          </rPr>
          <t>DEPARTMENT:</t>
        </r>
        <r>
          <rPr>
            <sz val="8"/>
            <color indexed="81"/>
            <rFont val="Tahoma"/>
            <family val="2"/>
          </rPr>
          <t xml:space="preserve">
This is a constant: Fill each cell with WWD for all assets</t>
        </r>
      </text>
    </comment>
    <comment ref="K13" authorId="0" shapeId="0" xr:uid="{41CBBF06-84A3-42C3-9EEA-F74647893BA4}">
      <text>
        <r>
          <rPr>
            <b/>
            <sz val="8"/>
            <color indexed="81"/>
            <rFont val="Tahoma"/>
            <family val="2"/>
          </rPr>
          <t>AREA:</t>
        </r>
        <r>
          <rPr>
            <sz val="8"/>
            <color indexed="81"/>
            <rFont val="Tahoma"/>
            <family val="2"/>
          </rPr>
          <t xml:space="preserve">
This is a constant: Fill each cell with Waste</t>
        </r>
      </text>
    </comment>
    <comment ref="L13" authorId="0" shapeId="0" xr:uid="{C3E11DBF-017A-42EE-8B56-2C042A74107E}">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20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028E3C0F-8D26-42C5-8209-9D07039D614C}">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B22609A4-3530-4C05-9F7F-C6164BA3F655}">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5E7149D8-4129-4827-ABFA-15248B1D5AFD}">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F13DF376-748A-41F6-A0D8-0FAE169E5F7E}">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1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1AF16CDF-871A-435C-A218-C17BF5C3D631}">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F8BAC276-0597-49CF-945A-245DF49BF7D1}">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08D3FA94-2034-4E0D-B40B-7BFA96D73D49}">
      <text>
        <r>
          <rPr>
            <b/>
            <sz val="8"/>
            <color indexed="81"/>
            <rFont val="Tahoma"/>
            <family val="2"/>
          </rPr>
          <t xml:space="preserve">PLANT:
</t>
        </r>
        <r>
          <rPr>
            <sz val="8"/>
            <color indexed="81"/>
            <rFont val="Tahoma"/>
            <family val="2"/>
          </rPr>
          <t>This is a constant: Fill each cell with 01 for all assets</t>
        </r>
      </text>
    </comment>
    <comment ref="G13" authorId="0" shapeId="0" xr:uid="{53B61819-480E-458A-99FB-010636D3E131}">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F231301B-588D-47B8-926F-F980D6C4EC95}">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51566EC1-6B1A-49F4-ADF9-038E706A1C01}">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A3353746-8F6A-4287-A245-D54D9C94D23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E1088364-7BB0-4A82-96DB-CC2B429448EE}">
      <text>
        <r>
          <rPr>
            <b/>
            <sz val="8"/>
            <color indexed="81"/>
            <rFont val="Tahoma"/>
            <family val="2"/>
          </rPr>
          <t>AREA:</t>
        </r>
        <r>
          <rPr>
            <sz val="8"/>
            <color indexed="81"/>
            <rFont val="Tahoma"/>
            <family val="2"/>
          </rPr>
          <t xml:space="preserve">
This is a constant: Fill each cell with Waste</t>
        </r>
      </text>
    </comment>
    <comment ref="L13" authorId="0" shapeId="0" xr:uid="{4F035275-81D8-4641-8838-D93FCEFA6B1F}">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11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72F5C71B-AADD-4957-A688-34E5BE980930}">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8628FCAC-37A9-45D9-82EF-D7B200D09497}">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84A39D97-16F5-4B6C-81A9-5E2844BEBC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87AC3AC9-CFA5-43DC-A4C1-CE127345A67A}">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0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DF109FE0-DF8C-4D02-85DD-98D6D3CED08A}">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8E58312-C814-48E2-ACC6-624217292B7B}">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5DF58AF7-0C64-4E62-BB75-4794F4D20FC0}">
      <text>
        <r>
          <rPr>
            <b/>
            <sz val="8"/>
            <color indexed="81"/>
            <rFont val="Tahoma"/>
            <family val="2"/>
          </rPr>
          <t xml:space="preserve">PLANT:
</t>
        </r>
        <r>
          <rPr>
            <sz val="8"/>
            <color indexed="81"/>
            <rFont val="Tahoma"/>
            <family val="2"/>
          </rPr>
          <t>This is a constant: Fill each cell with 01 for all assets</t>
        </r>
      </text>
    </comment>
    <comment ref="G13" authorId="0" shapeId="0" xr:uid="{07378B50-992A-46C2-B7DD-2E6BCBA9B41E}">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65D34011-AC57-4EE1-9A93-5821700A052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FF4655D2-D06C-4771-9132-6E478E0F9E69}">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26C0E71C-7AFF-4373-9B1F-73D045EB1A42}">
      <text>
        <r>
          <rPr>
            <b/>
            <sz val="8"/>
            <color indexed="81"/>
            <rFont val="Tahoma"/>
            <family val="2"/>
          </rPr>
          <t>DEPARTMENT:</t>
        </r>
        <r>
          <rPr>
            <sz val="8"/>
            <color indexed="81"/>
            <rFont val="Tahoma"/>
            <family val="2"/>
          </rPr>
          <t xml:space="preserve">
This is a constant: Fill each cell with WWD for all assets</t>
        </r>
      </text>
    </comment>
    <comment ref="K13" authorId="0" shapeId="0" xr:uid="{A66D9B4F-6072-4928-8394-AA15D6703ED1}">
      <text>
        <r>
          <rPr>
            <b/>
            <sz val="8"/>
            <color indexed="81"/>
            <rFont val="Tahoma"/>
            <family val="2"/>
          </rPr>
          <t>AREA:</t>
        </r>
        <r>
          <rPr>
            <sz val="8"/>
            <color indexed="81"/>
            <rFont val="Tahoma"/>
            <family val="2"/>
          </rPr>
          <t xml:space="preserve">
This is a constant: Fill each cell with Waste</t>
        </r>
      </text>
    </comment>
    <comment ref="L13" authorId="0" shapeId="0" xr:uid="{DE6C4CBA-D051-4D3E-AE0C-9F1776C5465E}">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10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7413DC6C-045E-4CDA-8D46-B2D0AFCA05BB}">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D2FD4E3F-1FC4-45F7-8BB0-DACD54F6454F}">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7F80125E-9B20-461F-978C-CCFA702A7C0B}">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76ABD50E-9E0A-45B1-BE34-B45493FCCBB3}">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4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661644CB-ADD8-43F9-A8CB-59C2B1203132}">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A1B27154-00DF-41C0-884E-4B08FDCED914}">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48F6FB8A-C875-487A-87AC-C3ED01CA648E}">
      <text>
        <r>
          <rPr>
            <b/>
            <sz val="8"/>
            <color indexed="81"/>
            <rFont val="Tahoma"/>
            <family val="2"/>
          </rPr>
          <t xml:space="preserve">PLANT:
</t>
        </r>
        <r>
          <rPr>
            <sz val="8"/>
            <color indexed="81"/>
            <rFont val="Tahoma"/>
            <family val="2"/>
          </rPr>
          <t>This is a constant: Fill each cell with 01 for all assets</t>
        </r>
      </text>
    </comment>
    <comment ref="G13" authorId="0" shapeId="0" xr:uid="{DBD3FBC8-D940-447B-B9A5-F327D0EDFFE7}">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E02E7BBA-6EB0-4B33-BE5E-B5355F9B6067}">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CA90D616-61C2-40A4-8ACC-3CFD89773123}">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E16BB49F-BE94-448C-8458-958ED9FD574A}">
      <text>
        <r>
          <rPr>
            <b/>
            <sz val="8"/>
            <color indexed="81"/>
            <rFont val="Tahoma"/>
            <family val="2"/>
          </rPr>
          <t>DEPARTMENT:</t>
        </r>
        <r>
          <rPr>
            <sz val="8"/>
            <color indexed="81"/>
            <rFont val="Tahoma"/>
            <family val="2"/>
          </rPr>
          <t xml:space="preserve">
This is a constant: Fill each cell with WWD for all assets</t>
        </r>
      </text>
    </comment>
    <comment ref="K13" authorId="0" shapeId="0" xr:uid="{ED2E66C1-C19D-4587-BF5D-EB1E4A38037C}">
      <text>
        <r>
          <rPr>
            <b/>
            <sz val="8"/>
            <color indexed="81"/>
            <rFont val="Tahoma"/>
            <family val="2"/>
          </rPr>
          <t>AREA:</t>
        </r>
        <r>
          <rPr>
            <sz val="8"/>
            <color indexed="81"/>
            <rFont val="Tahoma"/>
            <family val="2"/>
          </rPr>
          <t xml:space="preserve">
This is a constant: Fill each cell with Waste</t>
        </r>
      </text>
    </comment>
    <comment ref="L13" authorId="0" shapeId="0" xr:uid="{A33C1C33-07C4-485C-BACC-FD767F1B9193}">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14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6D873D28-AEB3-4BD4-A9B2-6A1DA69E4D5A}">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DC91915A-1B0B-4E79-B275-E60E282521CA}">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FBD11F25-573F-44F2-9C71-027C06DC2C6E}">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31850AC7-12CB-456E-B2E6-06F3A7FF221D}">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Olaniyan, Busola</author>
    <author>Author</author>
  </authors>
  <commentList>
    <comment ref="A5" authorId="0" shapeId="0" xr:uid="{00000000-0006-0000-0200-000001000000}">
      <text>
        <r>
          <rPr>
            <b/>
            <sz val="9"/>
            <color indexed="81"/>
            <rFont val="Tahoma"/>
            <family val="2"/>
          </rPr>
          <t xml:space="preserve">CODE, Asset Class Type: </t>
        </r>
        <r>
          <rPr>
            <sz val="9"/>
            <color indexed="81"/>
            <rFont val="Tahoma"/>
            <family val="2"/>
          </rPr>
          <t>Fill each cell using the Asset Classification sheet preceeding the data sheet.</t>
        </r>
      </text>
    </comment>
    <comment ref="B5" authorId="0" shapeId="0" xr:uid="{00000000-0006-0000-0200-000002000000}">
      <text>
        <r>
          <rPr>
            <b/>
            <sz val="9"/>
            <color indexed="81"/>
            <rFont val="Tahoma"/>
            <family val="2"/>
          </rPr>
          <t xml:space="preserve">CODE, Asset Type: </t>
        </r>
        <r>
          <rPr>
            <sz val="9"/>
            <color indexed="81"/>
            <rFont val="Tahoma"/>
            <family val="2"/>
          </rPr>
          <t xml:space="preserve">Fill each cell using the Asset Classification sheet preceeding the data sheet
</t>
        </r>
      </text>
    </comment>
    <comment ref="C5" authorId="0" shapeId="0" xr:uid="{00000000-0006-0000-0200-000003000000}">
      <text>
        <r>
          <rPr>
            <b/>
            <sz val="9"/>
            <color indexed="81"/>
            <rFont val="Tahoma"/>
            <family val="2"/>
          </rPr>
          <t xml:space="preserve">Asset Type Attribute Description: </t>
        </r>
        <r>
          <rPr>
            <sz val="9"/>
            <color indexed="81"/>
            <rFont val="Tahoma"/>
            <family val="2"/>
          </rPr>
          <t>Fill the specific number of the asset type. If an asset type is more than one, then use numbers to differentiate them as shown in the examples: WW-MOTR_LV1: WW-MOTR_LV2; WW-MOTR_LV3</t>
        </r>
        <r>
          <rPr>
            <b/>
            <sz val="9"/>
            <color indexed="81"/>
            <rFont val="Tahoma"/>
            <family val="2"/>
          </rPr>
          <t xml:space="preserve">
</t>
        </r>
        <r>
          <rPr>
            <b/>
            <u/>
            <sz val="9"/>
            <color indexed="81"/>
            <rFont val="Tahoma"/>
            <family val="2"/>
          </rPr>
          <t>Note:</t>
        </r>
        <r>
          <rPr>
            <b/>
            <sz val="9"/>
            <color indexed="81"/>
            <rFont val="Tahoma"/>
            <family val="2"/>
          </rPr>
          <t xml:space="preserve"> E</t>
        </r>
        <r>
          <rPr>
            <sz val="9"/>
            <color indexed="81"/>
            <rFont val="Tahoma"/>
            <family val="2"/>
          </rPr>
          <t>ach specific asset should be on separate cells</t>
        </r>
        <r>
          <rPr>
            <b/>
            <sz val="9"/>
            <color indexed="81"/>
            <rFont val="Tahoma"/>
            <family val="2"/>
          </rPr>
          <t xml:space="preserve">
</t>
        </r>
        <r>
          <rPr>
            <sz val="9"/>
            <color indexed="81"/>
            <rFont val="Tahoma"/>
            <family val="2"/>
          </rPr>
          <t xml:space="preserve">
</t>
        </r>
      </text>
    </comment>
    <comment ref="D5" authorId="0" shapeId="0" xr:uid="{00000000-0006-0000-0200-000004000000}">
      <text>
        <r>
          <rPr>
            <b/>
            <sz val="9"/>
            <color indexed="81"/>
            <rFont val="Tahoma"/>
            <family val="2"/>
          </rPr>
          <t xml:space="preserve">PARENT ASSET: </t>
        </r>
        <r>
          <rPr>
            <sz val="9"/>
            <color indexed="81"/>
            <rFont val="Tahoma"/>
            <family val="2"/>
          </rPr>
          <t>Identify the parent asset of the asset type indicated in column B</t>
        </r>
      </text>
    </comment>
    <comment ref="E5" authorId="0" shapeId="0" xr:uid="{00000000-0006-0000-0200-000005000000}">
      <text>
        <r>
          <rPr>
            <b/>
            <sz val="9"/>
            <color indexed="81"/>
            <rFont val="Tahoma"/>
            <family val="2"/>
          </rPr>
          <t xml:space="preserve">Process Area: </t>
        </r>
        <r>
          <rPr>
            <sz val="9"/>
            <color indexed="81"/>
            <rFont val="Tahoma"/>
            <family val="2"/>
          </rPr>
          <t xml:space="preserve">Fill each cell with the appropriate process area using the guideline to document asset registry
</t>
        </r>
      </text>
    </comment>
    <comment ref="F5" authorId="0" shapeId="0" xr:uid="{00000000-0006-0000-0200-000006000000}">
      <text>
        <r>
          <rPr>
            <b/>
            <sz val="9"/>
            <color indexed="81"/>
            <rFont val="Tahoma"/>
            <family val="2"/>
          </rPr>
          <t>Sub-process Area:</t>
        </r>
        <r>
          <rPr>
            <sz val="9"/>
            <color indexed="81"/>
            <rFont val="Tahoma"/>
            <family val="2"/>
          </rPr>
          <t xml:space="preserve"> Fill each cell with the appropriate sub-process area (if applicable) using the guideline to document asset registry
</t>
        </r>
      </text>
    </comment>
    <comment ref="H5" authorId="1" shapeId="0" xr:uid="{00000000-0006-0000-0200-000007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I5" authorId="1" shapeId="0" xr:uid="{00000000-0006-0000-0200-000008000000}">
      <text>
        <r>
          <rPr>
            <b/>
            <sz val="8"/>
            <color indexed="81"/>
            <rFont val="Tahoma"/>
            <family val="2"/>
          </rPr>
          <t xml:space="preserve">TAG ID: </t>
        </r>
        <r>
          <rPr>
            <sz val="8"/>
            <color indexed="81"/>
            <rFont val="Tahoma"/>
            <family val="2"/>
          </rPr>
          <t xml:space="preserve"> Fill each cell with</t>
        </r>
        <r>
          <rPr>
            <b/>
            <sz val="8"/>
            <color indexed="81"/>
            <rFont val="Tahoma"/>
            <family val="2"/>
          </rPr>
          <t xml:space="preserve"> </t>
        </r>
        <r>
          <rPr>
            <sz val="8"/>
            <color indexed="81"/>
            <rFont val="Tahoma"/>
            <family val="2"/>
          </rPr>
          <t>the unique Euipment Identifier number of the asset. E.g LDB-Y793 or S-C580 or SF-G581.MTR or XFMR-Y701</t>
        </r>
        <r>
          <rPr>
            <b/>
            <sz val="8"/>
            <color indexed="81"/>
            <rFont val="Tahoma"/>
            <family val="2"/>
          </rPr>
          <t xml:space="preserve">
</t>
        </r>
        <r>
          <rPr>
            <sz val="8"/>
            <color indexed="81"/>
            <rFont val="Tahoma"/>
            <family val="2"/>
          </rPr>
          <t xml:space="preserve">Smart numbered Tag_ID using City of Winnipeg standard format. </t>
        </r>
      </text>
    </comment>
    <comment ref="J5" authorId="1" shapeId="0" xr:uid="{00000000-0006-0000-0200-000009000000}">
      <text>
        <r>
          <rPr>
            <b/>
            <sz val="8"/>
            <color indexed="81"/>
            <rFont val="Tahoma"/>
            <family val="2"/>
          </rPr>
          <t xml:space="preserve">PLANT:
</t>
        </r>
        <r>
          <rPr>
            <sz val="8"/>
            <color indexed="81"/>
            <rFont val="Tahoma"/>
            <family val="2"/>
          </rPr>
          <t>This is a constant: Fill each cell with 01 for all assets</t>
        </r>
      </text>
    </comment>
    <comment ref="K5" authorId="1" shapeId="0" xr:uid="{00000000-0006-0000-0200-00000A000000}">
      <text>
        <r>
          <rPr>
            <b/>
            <sz val="8"/>
            <color indexed="81"/>
            <rFont val="Tahoma"/>
            <family val="2"/>
          </rPr>
          <t xml:space="preserve"> ASSET_RECORD_TYPE:</t>
        </r>
        <r>
          <rPr>
            <sz val="8"/>
            <color indexed="81"/>
            <rFont val="Tahoma"/>
            <family val="2"/>
          </rPr>
          <t xml:space="preserve">
For the asset type identified in column B, use validation drop down list to select appropriate Asset Type Record.
E = Equipment
B = Building
A = Virtual (used in Asset Hierarchy Structure)</t>
        </r>
      </text>
    </comment>
    <comment ref="L5" authorId="1" shapeId="0" xr:uid="{AB501526-CCC8-46B7-9675-06267719087D}">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M5" authorId="1" shapeId="0" xr:uid="{00000000-0006-0000-0200-00000C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N5" authorId="1" shapeId="0" xr:uid="{00000000-0006-0000-0200-00000D000000}">
      <text>
        <r>
          <rPr>
            <b/>
            <sz val="8"/>
            <color indexed="81"/>
            <rFont val="Tahoma"/>
            <family val="2"/>
          </rPr>
          <t>DEPARTMENT:</t>
        </r>
        <r>
          <rPr>
            <sz val="8"/>
            <color indexed="81"/>
            <rFont val="Tahoma"/>
            <family val="2"/>
          </rPr>
          <t xml:space="preserve">
DEPARTMENT:
This is a constant: Fill each cell with WWD for all assets</t>
        </r>
      </text>
    </comment>
    <comment ref="O5" authorId="1" shapeId="0" xr:uid="{00000000-0006-0000-0200-00000E000000}">
      <text>
        <r>
          <rPr>
            <b/>
            <sz val="8"/>
            <color indexed="81"/>
            <rFont val="Tahoma"/>
            <family val="2"/>
          </rPr>
          <t xml:space="preserve">AREA: </t>
        </r>
        <r>
          <rPr>
            <sz val="8"/>
            <color indexed="81"/>
            <rFont val="Tahoma"/>
            <family val="2"/>
          </rPr>
          <t>This is a constant: Fill each cell with Waste</t>
        </r>
      </text>
    </comment>
    <comment ref="P5" authorId="1" shapeId="0" xr:uid="{00000000-0006-0000-0200-00000F000000}">
      <text>
        <r>
          <rPr>
            <b/>
            <sz val="8"/>
            <color indexed="81"/>
            <rFont val="Tahoma"/>
            <family val="2"/>
          </rPr>
          <t xml:space="preserve">BREAKER_NO:
</t>
        </r>
        <r>
          <rPr>
            <sz val="8"/>
            <color indexed="81"/>
            <rFont val="Tahoma"/>
            <family val="2"/>
          </rPr>
          <t>This may be the same as the Tag ID so Fill in the Tag ID in each cell.</t>
        </r>
      </text>
    </comment>
    <comment ref="Q5" authorId="0" shapeId="0" xr:uid="{00000000-0006-0000-0200-000010000000}">
      <text>
        <r>
          <rPr>
            <b/>
            <sz val="9"/>
            <color indexed="81"/>
            <rFont val="Tahoma"/>
            <family val="2"/>
          </rPr>
          <t>CONTROL_PANEL:</t>
        </r>
        <r>
          <rPr>
            <b/>
            <sz val="8"/>
            <color indexed="81"/>
            <rFont val="Tahoma"/>
            <family val="2"/>
          </rPr>
          <t xml:space="preserve"> </t>
        </r>
        <r>
          <rPr>
            <sz val="8"/>
            <color indexed="81"/>
            <rFont val="Tahoma"/>
            <family val="2"/>
          </rPr>
          <t xml:space="preserve">Identify the control Panel ID Number (If applicable to the asset)
</t>
        </r>
      </text>
    </comment>
    <comment ref="R5" authorId="1" shapeId="0" xr:uid="{00000000-0006-0000-0200-000011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S5" authorId="1" shapeId="0" xr:uid="{00000000-0006-0000-0200-000012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T5" authorId="1" shapeId="0" xr:uid="{00000000-0006-0000-0200-000013000000}">
      <text>
        <r>
          <rPr>
            <b/>
            <sz val="8"/>
            <color indexed="81"/>
            <rFont val="Tahoma"/>
            <family val="2"/>
          </rPr>
          <t xml:space="preserve">ROOM:
</t>
        </r>
        <r>
          <rPr>
            <sz val="8"/>
            <color indexed="81"/>
            <rFont val="Tahoma"/>
            <family val="2"/>
          </rPr>
          <t xml:space="preserve">Chlorine, Pump, Control, Motor etc. Fill in the name of the room where the Asset is located.
Maximum data length = 20 characters
</t>
        </r>
      </text>
    </comment>
    <comment ref="U5" authorId="0" shapeId="0" xr:uid="{00000000-0006-0000-0200-000014000000}">
      <text>
        <r>
          <rPr>
            <b/>
            <sz val="9"/>
            <color indexed="81"/>
            <rFont val="Tahoma"/>
            <family val="2"/>
          </rPr>
          <t>Drawing Number:</t>
        </r>
        <r>
          <rPr>
            <sz val="8"/>
            <color indexed="81"/>
            <rFont val="Tahoma"/>
            <family val="2"/>
          </rPr>
          <t xml:space="preserve">Reference to most relevant drawing. For process equipment use PPID. For Electrical assets (MCCs; Panels) use ESLD. May be laeft blank for grouped assets. Maximum Data length = 24
</t>
        </r>
      </text>
    </comment>
    <comment ref="W5" authorId="1" shapeId="0" xr:uid="{00000000-0006-0000-0200-000015000000}">
      <text>
        <r>
          <rPr>
            <b/>
            <sz val="9"/>
            <color indexed="81"/>
            <rFont val="Tahoma"/>
            <family val="2"/>
          </rPr>
          <t xml:space="preserve">0 </t>
        </r>
        <r>
          <rPr>
            <sz val="9"/>
            <color indexed="81"/>
            <rFont val="Tahoma"/>
            <family val="2"/>
          </rPr>
          <t xml:space="preserve">- no environmental impact
</t>
        </r>
        <r>
          <rPr>
            <b/>
            <sz val="9"/>
            <color indexed="81"/>
            <rFont val="Tahoma"/>
            <family val="2"/>
          </rPr>
          <t xml:space="preserve">35 </t>
        </r>
        <r>
          <rPr>
            <sz val="9"/>
            <color indexed="81"/>
            <rFont val="Tahoma"/>
            <family val="2"/>
          </rPr>
          <t xml:space="preserve">- low impact, minor environmental impact, not reportable
</t>
        </r>
        <r>
          <rPr>
            <b/>
            <sz val="9"/>
            <color indexed="81"/>
            <rFont val="Tahoma"/>
            <family val="2"/>
          </rPr>
          <t>60</t>
        </r>
        <r>
          <rPr>
            <sz val="9"/>
            <color indexed="81"/>
            <rFont val="Tahoma"/>
            <family val="2"/>
          </rPr>
          <t xml:space="preserve"> - moderate impact, reversible effect but reportable licence violation
</t>
        </r>
        <r>
          <rPr>
            <b/>
            <sz val="9"/>
            <color indexed="81"/>
            <rFont val="Tahoma"/>
            <family val="2"/>
          </rPr>
          <t>125</t>
        </r>
        <r>
          <rPr>
            <sz val="9"/>
            <color indexed="81"/>
            <rFont val="Tahoma"/>
            <family val="2"/>
          </rPr>
          <t xml:space="preserve"> - significant impact, major spill or release, reportable licence violation
</t>
        </r>
        <r>
          <rPr>
            <b/>
            <sz val="9"/>
            <color indexed="81"/>
            <rFont val="Tahoma"/>
            <family val="2"/>
          </rPr>
          <t>275</t>
        </r>
        <r>
          <rPr>
            <sz val="9"/>
            <color indexed="81"/>
            <rFont val="Tahoma"/>
            <family val="2"/>
          </rPr>
          <t xml:space="preserve"> - Severe impact, catastrophic environmental impact, reportable licence violation
</t>
        </r>
      </text>
    </comment>
    <comment ref="X5" authorId="1" shapeId="0" xr:uid="{00000000-0006-0000-0200-000016000000}">
      <text>
        <r>
          <rPr>
            <b/>
            <sz val="9"/>
            <color indexed="81"/>
            <rFont val="Tahoma"/>
            <family val="2"/>
          </rPr>
          <t xml:space="preserve">0 </t>
        </r>
        <r>
          <rPr>
            <sz val="9"/>
            <color indexed="81"/>
            <rFont val="Tahoma"/>
            <family val="2"/>
          </rPr>
          <t xml:space="preserve">- no impact on safety of personnel
</t>
        </r>
        <r>
          <rPr>
            <b/>
            <sz val="9"/>
            <color indexed="81"/>
            <rFont val="Tahoma"/>
            <family val="2"/>
          </rPr>
          <t xml:space="preserve">50 </t>
        </r>
        <r>
          <rPr>
            <sz val="9"/>
            <color indexed="81"/>
            <rFont val="Tahoma"/>
            <family val="2"/>
          </rPr>
          <t xml:space="preserve">- low impact, minor injury, report only
</t>
        </r>
        <r>
          <rPr>
            <b/>
            <sz val="9"/>
            <color indexed="81"/>
            <rFont val="Tahoma"/>
            <family val="2"/>
          </rPr>
          <t>70</t>
        </r>
        <r>
          <rPr>
            <sz val="9"/>
            <color indexed="81"/>
            <rFont val="Tahoma"/>
            <family val="2"/>
          </rPr>
          <t xml:space="preserve"> - moderate impact, injury requiring first aid/medical treatment
</t>
        </r>
        <r>
          <rPr>
            <b/>
            <sz val="9"/>
            <color indexed="81"/>
            <rFont val="Tahoma"/>
            <family val="2"/>
          </rPr>
          <t>125</t>
        </r>
        <r>
          <rPr>
            <sz val="9"/>
            <color indexed="81"/>
            <rFont val="Tahoma"/>
            <family val="2"/>
          </rPr>
          <t xml:space="preserve"> - Significant impact, Lost Time Injury
</t>
        </r>
        <r>
          <rPr>
            <b/>
            <sz val="9"/>
            <color indexed="81"/>
            <rFont val="Tahoma"/>
            <family val="2"/>
          </rPr>
          <t>325</t>
        </r>
        <r>
          <rPr>
            <sz val="9"/>
            <color indexed="81"/>
            <rFont val="Tahoma"/>
            <family val="2"/>
          </rPr>
          <t xml:space="preserve"> - Severe impact, fatality possible</t>
        </r>
      </text>
    </comment>
    <comment ref="Y5" authorId="1" shapeId="0" xr:uid="{00000000-0006-0000-0200-000017000000}">
      <text>
        <r>
          <rPr>
            <b/>
            <sz val="9"/>
            <color indexed="81"/>
            <rFont val="Tahoma"/>
            <family val="2"/>
          </rPr>
          <t>0</t>
        </r>
        <r>
          <rPr>
            <sz val="9"/>
            <color indexed="81"/>
            <rFont val="Tahoma"/>
            <family val="2"/>
          </rPr>
          <t xml:space="preserve"> - no impact, complete redundancy, auto switching takes place OR 2-4 weeks of buffer capacity available, failure does not impact other assets
</t>
        </r>
        <r>
          <rPr>
            <b/>
            <sz val="9"/>
            <color indexed="81"/>
            <rFont val="Tahoma"/>
            <family val="2"/>
          </rPr>
          <t>75</t>
        </r>
        <r>
          <rPr>
            <sz val="9"/>
            <color indexed="81"/>
            <rFont val="Tahoma"/>
            <family val="2"/>
          </rPr>
          <t xml:space="preserve"> - low impact, complete redundancy, manual switching required OR 1-2 weeks buffer capacity available, failure does not impact other assets
</t>
        </r>
        <r>
          <rPr>
            <b/>
            <sz val="9"/>
            <color indexed="81"/>
            <rFont val="Tahoma"/>
            <family val="2"/>
          </rPr>
          <t>125</t>
        </r>
        <r>
          <rPr>
            <sz val="9"/>
            <color indexed="81"/>
            <rFont val="Tahoma"/>
            <family val="2"/>
          </rPr>
          <t xml:space="preserve"> - moderate impact, some redundancy available, 1-33% of process capacity lost, capacity can be recovered through excess plant capacity or 24 hrs of buffer, failure may cause other assets to trip due to interlocks
</t>
        </r>
        <r>
          <rPr>
            <b/>
            <sz val="9"/>
            <color indexed="81"/>
            <rFont val="Tahoma"/>
            <family val="2"/>
          </rPr>
          <t>175</t>
        </r>
        <r>
          <rPr>
            <sz val="9"/>
            <color indexed="81"/>
            <rFont val="Tahoma"/>
            <family val="2"/>
          </rPr>
          <t xml:space="preserve"> - Significant impact, minimal redundancy available, 34-66% of process capacity lost, failure may cause other assets to trip due to interlocks
</t>
        </r>
        <r>
          <rPr>
            <b/>
            <sz val="9"/>
            <color indexed="81"/>
            <rFont val="Tahoma"/>
            <family val="2"/>
          </rPr>
          <t>250</t>
        </r>
        <r>
          <rPr>
            <sz val="9"/>
            <color indexed="81"/>
            <rFont val="Tahoma"/>
            <family val="2"/>
          </rPr>
          <t xml:space="preserve"> - Severe impact, no redundancy, immediate loss of &gt;67% of process capacity with no recovery potential, no buffer capacity, failure may cause other assets to fail due to interlocks</t>
        </r>
      </text>
    </comment>
    <comment ref="Z5" authorId="1" shapeId="0" xr:uid="{00000000-0006-0000-0200-000018000000}">
      <text>
        <r>
          <rPr>
            <b/>
            <sz val="9"/>
            <color indexed="81"/>
            <rFont val="Tahoma"/>
            <family val="2"/>
          </rPr>
          <t xml:space="preserve">0 </t>
        </r>
        <r>
          <rPr>
            <sz val="9"/>
            <color indexed="81"/>
            <rFont val="Tahoma"/>
            <family val="2"/>
          </rPr>
          <t xml:space="preserve">- No Impact, costs &lt;$5k
</t>
        </r>
        <r>
          <rPr>
            <b/>
            <sz val="9"/>
            <color indexed="81"/>
            <rFont val="Tahoma"/>
            <family val="2"/>
          </rPr>
          <t>50</t>
        </r>
        <r>
          <rPr>
            <sz val="9"/>
            <color indexed="81"/>
            <rFont val="Tahoma"/>
            <family val="2"/>
          </rPr>
          <t xml:space="preserve"> - Low Impact, costs $5k to &lt;$80k
</t>
        </r>
        <r>
          <rPr>
            <b/>
            <sz val="9"/>
            <color indexed="81"/>
            <rFont val="Tahoma"/>
            <family val="2"/>
          </rPr>
          <t>80</t>
        </r>
        <r>
          <rPr>
            <sz val="9"/>
            <color indexed="81"/>
            <rFont val="Tahoma"/>
            <family val="2"/>
          </rPr>
          <t xml:space="preserve"> - Moderate Impact, costs $80k to &lt;$160k
</t>
        </r>
        <r>
          <rPr>
            <b/>
            <sz val="9"/>
            <color indexed="81"/>
            <rFont val="Tahoma"/>
            <family val="2"/>
          </rPr>
          <t>120</t>
        </r>
        <r>
          <rPr>
            <sz val="9"/>
            <color indexed="81"/>
            <rFont val="Tahoma"/>
            <family val="2"/>
          </rPr>
          <t xml:space="preserve"> - Significant Impact, costs $160k to &lt;$250k
</t>
        </r>
        <r>
          <rPr>
            <b/>
            <sz val="9"/>
            <color indexed="81"/>
            <rFont val="Tahoma"/>
            <family val="2"/>
          </rPr>
          <t>200</t>
        </r>
        <r>
          <rPr>
            <sz val="9"/>
            <color indexed="81"/>
            <rFont val="Tahoma"/>
            <family val="2"/>
          </rPr>
          <t xml:space="preserve"> - Severe Impact, costs $250k and higher</t>
        </r>
      </text>
    </comment>
    <comment ref="AA5" authorId="1" shapeId="0" xr:uid="{00000000-0006-0000-0200-000019000000}">
      <text>
        <r>
          <rPr>
            <b/>
            <sz val="9"/>
            <color indexed="81"/>
            <rFont val="Tahoma"/>
            <family val="2"/>
          </rPr>
          <t xml:space="preserve">0 </t>
        </r>
        <r>
          <rPr>
            <sz val="9"/>
            <color indexed="81"/>
            <rFont val="Tahoma"/>
            <family val="2"/>
          </rPr>
          <t xml:space="preserve">- No Impact, asset accessible, no special tools req'd, low effort, inhouse resources are sufficient, spares are available
</t>
        </r>
        <r>
          <rPr>
            <b/>
            <sz val="9"/>
            <color indexed="81"/>
            <rFont val="Tahoma"/>
            <family val="2"/>
          </rPr>
          <t>80</t>
        </r>
        <r>
          <rPr>
            <sz val="9"/>
            <color indexed="81"/>
            <rFont val="Tahoma"/>
            <family val="2"/>
          </rPr>
          <t xml:space="preserve"> - Moderate Impact, accessibility difficult, special tools req'd, higher effort, inhouse resources are sufficient, spares are available
</t>
        </r>
        <r>
          <rPr>
            <b/>
            <sz val="9"/>
            <color indexed="81"/>
            <rFont val="Tahoma"/>
            <family val="2"/>
          </rPr>
          <t>130</t>
        </r>
        <r>
          <rPr>
            <sz val="9"/>
            <color indexed="81"/>
            <rFont val="Tahoma"/>
            <family val="2"/>
          </rPr>
          <t xml:space="preserve"> - Significant Impact, accessibilty poor, special tools req'd, high effort, external resources req'd, no spares
</t>
        </r>
        <r>
          <rPr>
            <b/>
            <sz val="9"/>
            <color indexed="81"/>
            <rFont val="Tahoma"/>
            <family val="2"/>
          </rPr>
          <t>200</t>
        </r>
        <r>
          <rPr>
            <sz val="9"/>
            <color indexed="81"/>
            <rFont val="Tahoma"/>
            <family val="2"/>
          </rPr>
          <t xml:space="preserve"> - Severe Impact - accessibility poor, special tools req'd, high effort, external resources req'd, no spares, assets needs to be shipped to special shop</t>
        </r>
      </text>
    </comment>
    <comment ref="AB5" authorId="1" shapeId="0" xr:uid="{00000000-0006-0000-0200-00001A000000}">
      <text>
        <r>
          <rPr>
            <b/>
            <sz val="9"/>
            <color indexed="81"/>
            <rFont val="Tahoma"/>
            <family val="2"/>
          </rPr>
          <t xml:space="preserve">0 </t>
        </r>
        <r>
          <rPr>
            <sz val="9"/>
            <color indexed="81"/>
            <rFont val="Tahoma"/>
            <family val="2"/>
          </rPr>
          <t xml:space="preserve">- No Impact, failure is detectable prior to failure and prior to process impact based on instrumentation
</t>
        </r>
        <r>
          <rPr>
            <b/>
            <sz val="9"/>
            <color indexed="81"/>
            <rFont val="Tahoma"/>
            <family val="2"/>
          </rPr>
          <t>50</t>
        </r>
        <r>
          <rPr>
            <sz val="9"/>
            <color indexed="81"/>
            <rFont val="Tahoma"/>
            <family val="2"/>
          </rPr>
          <t xml:space="preserve"> - Severe Impact - not detectable until failure</t>
        </r>
      </text>
    </comment>
    <comment ref="AD5" authorId="1" shapeId="0" xr:uid="{00000000-0006-0000-0200-00001B000000}">
      <text>
        <r>
          <rPr>
            <sz val="9"/>
            <color indexed="81"/>
            <rFont val="Tahoma"/>
            <family val="2"/>
          </rPr>
          <t xml:space="preserve">Score              Criticality
0-80                           1
81-160                       2
161-240                    3
241-340                   4
341-440                   5
441-590                   6
591-790                   7
791-1040                 8
1041-1300               9
</t>
        </r>
      </text>
    </comment>
    <comment ref="L13" authorId="1" shapeId="0" xr:uid="{8B8C3C07-5A75-4471-9DD9-F70458890B29}">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5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7E8A7377-52B6-4D97-98F5-55ECD2FD6598}">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55CBB487-897D-4E32-A65B-ED35782CD8B6}">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8E34CA5A-52F2-469D-AAD3-3771F1E11F5D}">
      <text>
        <r>
          <rPr>
            <b/>
            <sz val="8"/>
            <color indexed="81"/>
            <rFont val="Tahoma"/>
            <family val="2"/>
          </rPr>
          <t xml:space="preserve">PLANT:
</t>
        </r>
        <r>
          <rPr>
            <sz val="8"/>
            <color indexed="81"/>
            <rFont val="Tahoma"/>
            <family val="2"/>
          </rPr>
          <t>This is a constant: Fill each cell with 01 for all assets</t>
        </r>
      </text>
    </comment>
    <comment ref="G13" authorId="0" shapeId="0" xr:uid="{120C31C6-2460-4835-865B-684FE74522B0}">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54C104D8-E17B-4E21-98DB-9FFA2691A63B}">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AE9A89E3-30E0-434B-BAAE-EE5DCBEA79A2}">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571071E8-09B3-4B29-9D50-609782B0BD2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89686C83-88A0-43D6-B127-9F37F335DD9F}">
      <text>
        <r>
          <rPr>
            <b/>
            <sz val="8"/>
            <color indexed="81"/>
            <rFont val="Tahoma"/>
            <family val="2"/>
          </rPr>
          <t>AREA:</t>
        </r>
        <r>
          <rPr>
            <sz val="8"/>
            <color indexed="81"/>
            <rFont val="Tahoma"/>
            <family val="2"/>
          </rPr>
          <t xml:space="preserve">
This is a constant: Fill each cell with Waste</t>
        </r>
      </text>
    </comment>
    <comment ref="L13" authorId="0" shapeId="0" xr:uid="{144370F5-55E4-4678-9F8C-2BC93B9268E7}">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15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24F3217B-DB83-4C69-96BE-84CA256524F0}">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5DAA1711-6A95-4D22-ACD6-7B6912F01E48}">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7EB4E388-4938-4634-8B4F-02627BC39C73}">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570A2258-9AB9-40CB-87C2-4CD0082F897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6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889A2CCF-7148-4487-9D7A-72C7E198B9F4}">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B0DBACCA-6F3B-4789-A10E-B23ACCDBFEC4}">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D64B3984-F20F-406F-950F-CD9536776998}">
      <text>
        <r>
          <rPr>
            <b/>
            <sz val="8"/>
            <color indexed="81"/>
            <rFont val="Tahoma"/>
            <family val="2"/>
          </rPr>
          <t xml:space="preserve">PLANT:
</t>
        </r>
        <r>
          <rPr>
            <sz val="8"/>
            <color indexed="81"/>
            <rFont val="Tahoma"/>
            <family val="2"/>
          </rPr>
          <t>This is a constant: Fill each cell with 01 for all assets</t>
        </r>
      </text>
    </comment>
    <comment ref="G13" authorId="0" shapeId="0" xr:uid="{EF4AC6E0-8DFE-4882-9A5D-1E5D9E108C39}">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8892039D-8C84-4259-A9FE-CA9FAC40C1D7}">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15EAD24-1541-42FB-A9F7-70722CCE251C}">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B15F0F77-B960-465C-9264-296717F29ED3}">
      <text>
        <r>
          <rPr>
            <b/>
            <sz val="8"/>
            <color indexed="81"/>
            <rFont val="Tahoma"/>
            <family val="2"/>
          </rPr>
          <t>DEPARTMENT:</t>
        </r>
        <r>
          <rPr>
            <sz val="8"/>
            <color indexed="81"/>
            <rFont val="Tahoma"/>
            <family val="2"/>
          </rPr>
          <t xml:space="preserve">
This is a constant: Fill each cell with WWD for all assets</t>
        </r>
      </text>
    </comment>
    <comment ref="K13" authorId="0" shapeId="0" xr:uid="{13819884-53AC-4ED1-B3CD-23286656A3AA}">
      <text>
        <r>
          <rPr>
            <b/>
            <sz val="8"/>
            <color indexed="81"/>
            <rFont val="Tahoma"/>
            <family val="2"/>
          </rPr>
          <t>AREA:</t>
        </r>
        <r>
          <rPr>
            <sz val="8"/>
            <color indexed="81"/>
            <rFont val="Tahoma"/>
            <family val="2"/>
          </rPr>
          <t xml:space="preserve">
This is a constant: Fill each cell with Waste</t>
        </r>
      </text>
    </comment>
    <comment ref="L13" authorId="0" shapeId="0" xr:uid="{B8ADD993-68E9-48BC-9B0D-E39B7FD842FE}">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16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935CD45F-D79D-4C33-B4A5-798CA1E8F502}">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C55CE6B3-C29B-4037-95AC-B2611425DE27}">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E569C2A9-C98E-4AC2-BF4F-7760E61A80AB}">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53924927-2755-4DEE-844F-4CDE22D30087}">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7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A1CA83C9-B734-4514-8FBB-38AB97AACDD4}">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CEF6B1F9-C295-4230-9C68-D47104E93173}">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F71C5E22-9D60-4363-8413-2579DA29EAA7}">
      <text>
        <r>
          <rPr>
            <b/>
            <sz val="8"/>
            <color indexed="81"/>
            <rFont val="Tahoma"/>
            <family val="2"/>
          </rPr>
          <t xml:space="preserve">PLANT:
</t>
        </r>
        <r>
          <rPr>
            <sz val="8"/>
            <color indexed="81"/>
            <rFont val="Tahoma"/>
            <family val="2"/>
          </rPr>
          <t>This is a constant: Fill each cell with 01 for all assets</t>
        </r>
      </text>
    </comment>
    <comment ref="G13" authorId="0" shapeId="0" xr:uid="{7E36CD24-9AA7-410F-9A5C-688E7453D1A9}">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35570D26-B2F5-4C73-BCEC-AF563D3AA698}">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5B89F217-5C61-4EAC-B7C7-CE6094E4F0C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96C643FE-96A3-486A-897B-D47FAC2D59C2}">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D7E64C1-E3C8-42C1-92DA-E7EB8E6CEBEA}">
      <text>
        <r>
          <rPr>
            <b/>
            <sz val="8"/>
            <color indexed="81"/>
            <rFont val="Tahoma"/>
            <family val="2"/>
          </rPr>
          <t>AREA:</t>
        </r>
        <r>
          <rPr>
            <sz val="8"/>
            <color indexed="81"/>
            <rFont val="Tahoma"/>
            <family val="2"/>
          </rPr>
          <t xml:space="preserve">
This is a constant: Fill each cell with Waste</t>
        </r>
      </text>
    </comment>
    <comment ref="L13" authorId="0" shapeId="0" xr:uid="{93D60E6B-6A98-474D-A42E-4CC80493E737}">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17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F26FA8A4-BEE6-40AE-881A-15A7D80FA3BA}">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E0DCE42C-9AF3-496D-ACC2-7426E42D773B}">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16197A8F-C1FF-4142-99FF-C2B1310BAB96}">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19E724DF-13A8-48CB-943C-33F1B64661F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8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E0703D6B-AE8E-47B6-B5B8-92F9D5B012B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FEEC2BE0-F262-4C32-A8C7-1EBC1B970C51}">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E48ED26C-333F-4402-AACC-952ABAAF182E}">
      <text>
        <r>
          <rPr>
            <b/>
            <sz val="8"/>
            <color indexed="81"/>
            <rFont val="Tahoma"/>
            <family val="2"/>
          </rPr>
          <t xml:space="preserve">PLANT:
</t>
        </r>
        <r>
          <rPr>
            <sz val="8"/>
            <color indexed="81"/>
            <rFont val="Tahoma"/>
            <family val="2"/>
          </rPr>
          <t>This is a constant: Fill each cell with 01 for all assets</t>
        </r>
      </text>
    </comment>
    <comment ref="G13" authorId="0" shapeId="0" xr:uid="{A221D0B7-2D57-42CF-8C3C-A6EEEB0DA49B}">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E159FF27-7084-4857-9B87-A317D775B241}">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5D9BD88B-6355-47B4-87ED-08E6A0D0D39B}">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9EB059E7-28C0-4445-98EC-CE33A662E645}">
      <text>
        <r>
          <rPr>
            <b/>
            <sz val="8"/>
            <color indexed="81"/>
            <rFont val="Tahoma"/>
            <family val="2"/>
          </rPr>
          <t>DEPARTMENT:</t>
        </r>
        <r>
          <rPr>
            <sz val="8"/>
            <color indexed="81"/>
            <rFont val="Tahoma"/>
            <family val="2"/>
          </rPr>
          <t xml:space="preserve">
This is a constant: Fill each cell with WWD for all assets</t>
        </r>
      </text>
    </comment>
    <comment ref="K13" authorId="0" shapeId="0" xr:uid="{D0647DF7-19B3-40E7-8326-9C626D78011A}">
      <text>
        <r>
          <rPr>
            <b/>
            <sz val="8"/>
            <color indexed="81"/>
            <rFont val="Tahoma"/>
            <family val="2"/>
          </rPr>
          <t>AREA:</t>
        </r>
        <r>
          <rPr>
            <sz val="8"/>
            <color indexed="81"/>
            <rFont val="Tahoma"/>
            <family val="2"/>
          </rPr>
          <t xml:space="preserve">
This is a constant: Fill each cell with Waste</t>
        </r>
      </text>
    </comment>
    <comment ref="L13" authorId="0" shapeId="0" xr:uid="{40C45365-DFB9-41C7-83D0-0F21CB3B9DA0}">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18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F5680902-01C5-443B-8CF1-77BD3F2E792E}">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98EC4831-57AC-4080-A36D-7EDA92EEACA5}">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B13F4356-A08D-4A89-93CB-9E0C816325D6}">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CDD2E814-EB97-48A0-8041-93F8B93E8823}">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9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B4AA28DA-561C-442D-83C5-3C2BD123F57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E2A8DAAA-D6C9-43FA-AF7F-D650D910547B}">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74A8CF5B-6DD4-4E5B-A998-1D3B152E6563}">
      <text>
        <r>
          <rPr>
            <b/>
            <sz val="8"/>
            <color indexed="81"/>
            <rFont val="Tahoma"/>
            <family val="2"/>
          </rPr>
          <t xml:space="preserve">PLANT:
</t>
        </r>
        <r>
          <rPr>
            <sz val="8"/>
            <color indexed="81"/>
            <rFont val="Tahoma"/>
            <family val="2"/>
          </rPr>
          <t>This is a constant: Fill each cell with 01 for all assets</t>
        </r>
      </text>
    </comment>
    <comment ref="G13" authorId="0" shapeId="0" xr:uid="{6CC580DC-D570-46E5-8A9E-33AFEF2131D9}">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36E4756F-DC0F-4FE8-8729-09F9A556A569}">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611754A0-D5A9-4074-BEF6-4C07C00B0C15}">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9B3CA688-8D6A-46CD-8C4B-AAA9137002DC}">
      <text>
        <r>
          <rPr>
            <b/>
            <sz val="8"/>
            <color indexed="81"/>
            <rFont val="Tahoma"/>
            <family val="2"/>
          </rPr>
          <t>DEPARTMENT:</t>
        </r>
        <r>
          <rPr>
            <sz val="8"/>
            <color indexed="81"/>
            <rFont val="Tahoma"/>
            <family val="2"/>
          </rPr>
          <t xml:space="preserve">
This is a constant: Fill each cell with WWD for all assets</t>
        </r>
      </text>
    </comment>
    <comment ref="K13" authorId="0" shapeId="0" xr:uid="{CBF6B6C1-957F-40A3-97ED-8BAFF9130532}">
      <text>
        <r>
          <rPr>
            <b/>
            <sz val="8"/>
            <color indexed="81"/>
            <rFont val="Tahoma"/>
            <family val="2"/>
          </rPr>
          <t>AREA:</t>
        </r>
        <r>
          <rPr>
            <sz val="8"/>
            <color indexed="81"/>
            <rFont val="Tahoma"/>
            <family val="2"/>
          </rPr>
          <t xml:space="preserve">
This is a constant: Fill each cell with Waste</t>
        </r>
      </text>
    </comment>
    <comment ref="L13" authorId="0" shapeId="0" xr:uid="{09A40E44-9A00-425F-A74B-B393253DED4A}">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19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D0857D24-B4A2-4C77-B565-EF4C12C95DAC}">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9EE20205-B957-49C7-A635-085A68D5FC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5F8D869D-93CC-42A1-A3A1-6C9AF387BA7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35037148-D207-4C1A-8EB4-B674C52AB199}">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A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F019908E-BB43-480A-A312-3E06B18AFF8C}">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C1F8CFAC-7D04-4C37-8671-15D50FE1DB8A}">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9B20DA02-9DE3-4CD8-8797-DAFE865ECF59}">
      <text>
        <r>
          <rPr>
            <b/>
            <sz val="8"/>
            <color indexed="81"/>
            <rFont val="Tahoma"/>
            <family val="2"/>
          </rPr>
          <t xml:space="preserve">PLANT:
</t>
        </r>
        <r>
          <rPr>
            <sz val="8"/>
            <color indexed="81"/>
            <rFont val="Tahoma"/>
            <family val="2"/>
          </rPr>
          <t>This is a constant: Fill each cell with 01 for all assets</t>
        </r>
      </text>
    </comment>
    <comment ref="G13" authorId="0" shapeId="0" xr:uid="{AF2B9A5E-45AC-4D60-8B44-3C95F0B2CFB6}">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A1230F1F-D39F-4936-B8FE-A9585D5FD2AF}">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BC6A63C1-CCC1-47B7-9188-6A3C1AEDFFD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C8634573-F880-4BB7-811E-EC9CCEBDCEE1}">
      <text>
        <r>
          <rPr>
            <b/>
            <sz val="8"/>
            <color indexed="81"/>
            <rFont val="Tahoma"/>
            <family val="2"/>
          </rPr>
          <t>DEPARTMENT:</t>
        </r>
        <r>
          <rPr>
            <sz val="8"/>
            <color indexed="81"/>
            <rFont val="Tahoma"/>
            <family val="2"/>
          </rPr>
          <t xml:space="preserve">
This is a constant: Fill each cell with WWD for all assets</t>
        </r>
      </text>
    </comment>
    <comment ref="K13" authorId="0" shapeId="0" xr:uid="{BA632460-FE58-4E72-8332-07DEAC5B92A5}">
      <text>
        <r>
          <rPr>
            <b/>
            <sz val="8"/>
            <color indexed="81"/>
            <rFont val="Tahoma"/>
            <family val="2"/>
          </rPr>
          <t>AREA:</t>
        </r>
        <r>
          <rPr>
            <sz val="8"/>
            <color indexed="81"/>
            <rFont val="Tahoma"/>
            <family val="2"/>
          </rPr>
          <t xml:space="preserve">
This is a constant: Fill each cell with Waste</t>
        </r>
      </text>
    </comment>
    <comment ref="L13" authorId="0" shapeId="0" xr:uid="{8D63549D-290F-47C5-B696-7FD5C37B58F0}">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1A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D53FCA5A-7C77-43CE-B0DE-186AB0C66442}">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ABF9B80C-A741-4AA9-A04A-52AC91885773}">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76550F34-7556-4F0A-AFA5-E90A3F9B6D14}">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72E30A8D-A3CC-430D-A8B2-038939FBEAE4}">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B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10B9E6B6-CFCC-496D-8BDD-D5E64DD70B0E}">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9F408386-7778-41CF-8138-9B8B925EEB6F}">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3A44DA3D-8C29-4B2D-A9B2-BB0767BB3E8E}">
      <text>
        <r>
          <rPr>
            <b/>
            <sz val="8"/>
            <color indexed="81"/>
            <rFont val="Tahoma"/>
            <family val="2"/>
          </rPr>
          <t xml:space="preserve">PLANT:
</t>
        </r>
        <r>
          <rPr>
            <sz val="8"/>
            <color indexed="81"/>
            <rFont val="Tahoma"/>
            <family val="2"/>
          </rPr>
          <t>This is a constant: Fill each cell with 01 for all assets</t>
        </r>
      </text>
    </comment>
    <comment ref="G13" authorId="0" shapeId="0" xr:uid="{EA4B1110-782F-43EB-B59D-EFD69F286234}">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2D64EB46-0291-4D34-90D3-3411914B2021}">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68CD6140-C6A4-40A0-A129-95A0CB5D016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6710FB3C-F53C-41BE-BAD2-88E803BD3AB2}">
      <text>
        <r>
          <rPr>
            <b/>
            <sz val="8"/>
            <color indexed="81"/>
            <rFont val="Tahoma"/>
            <family val="2"/>
          </rPr>
          <t>DEPARTMENT:</t>
        </r>
        <r>
          <rPr>
            <sz val="8"/>
            <color indexed="81"/>
            <rFont val="Tahoma"/>
            <family val="2"/>
          </rPr>
          <t xml:space="preserve">
This is a constant: Fill each cell with WWD for all assets</t>
        </r>
      </text>
    </comment>
    <comment ref="K13" authorId="0" shapeId="0" xr:uid="{326DFD8E-0180-466D-9CE3-2EFFB8D110CD}">
      <text>
        <r>
          <rPr>
            <b/>
            <sz val="8"/>
            <color indexed="81"/>
            <rFont val="Tahoma"/>
            <family val="2"/>
          </rPr>
          <t>AREA:</t>
        </r>
        <r>
          <rPr>
            <sz val="8"/>
            <color indexed="81"/>
            <rFont val="Tahoma"/>
            <family val="2"/>
          </rPr>
          <t xml:space="preserve">
This is a constant: Fill each cell with Waste</t>
        </r>
      </text>
    </comment>
    <comment ref="L13" authorId="0" shapeId="0" xr:uid="{FD0247D8-A6B3-49BA-BBBD-5C224172A24B}">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1B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65902D09-BE1F-465F-B86E-B7DD1E122035}">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0E7EA2E9-80AB-4389-9F16-2980518446A9}">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9D94CCD6-604E-4C5D-BEAD-1154D0B8A3D9}">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29C988FB-10C6-4789-929F-CABFDECA272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C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4F15C62-3501-4B77-B26A-4028E5A60BEC}">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4BEDF756-8694-4E80-BF21-4F3D327EA8AC}">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B8D5F6C9-8096-4F03-B6FC-9E2775B60020}">
      <text>
        <r>
          <rPr>
            <b/>
            <sz val="8"/>
            <color indexed="81"/>
            <rFont val="Tahoma"/>
            <family val="2"/>
          </rPr>
          <t xml:space="preserve">PLANT:
</t>
        </r>
        <r>
          <rPr>
            <sz val="8"/>
            <color indexed="81"/>
            <rFont val="Tahoma"/>
            <family val="2"/>
          </rPr>
          <t>This is a constant: Fill each cell with 01 for all assets</t>
        </r>
      </text>
    </comment>
    <comment ref="G13" authorId="0" shapeId="0" xr:uid="{09DA614C-2228-4D75-AFCE-B8434A1BF659}">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B6AF5A1F-0755-4E44-920A-38163DB7DF60}">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1E4CEAC5-B476-47EE-AD33-A65E35EA1F2A}">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CE7F605C-FFD0-4C2D-AB51-B12EB5632ACC}">
      <text>
        <r>
          <rPr>
            <b/>
            <sz val="8"/>
            <color indexed="81"/>
            <rFont val="Tahoma"/>
            <family val="2"/>
          </rPr>
          <t>DEPARTMENT:</t>
        </r>
        <r>
          <rPr>
            <sz val="8"/>
            <color indexed="81"/>
            <rFont val="Tahoma"/>
            <family val="2"/>
          </rPr>
          <t xml:space="preserve">
This is a constant: Fill each cell with WWD for all assets</t>
        </r>
      </text>
    </comment>
    <comment ref="K13" authorId="0" shapeId="0" xr:uid="{3ABAB2D3-6465-47ED-838A-E6FF420876D3}">
      <text>
        <r>
          <rPr>
            <b/>
            <sz val="8"/>
            <color indexed="81"/>
            <rFont val="Tahoma"/>
            <family val="2"/>
          </rPr>
          <t>AREA:</t>
        </r>
        <r>
          <rPr>
            <sz val="8"/>
            <color indexed="81"/>
            <rFont val="Tahoma"/>
            <family val="2"/>
          </rPr>
          <t xml:space="preserve">
This is a constant: Fill each cell with Waste</t>
        </r>
      </text>
    </comment>
    <comment ref="L13" authorId="0" shapeId="0" xr:uid="{1496B626-6B32-462F-8DB9-5A5699F32BD8}">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1C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EE73F34B-30E1-4FF9-BAB9-79CB0949013D}">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94DC9A20-B1C5-4B16-B60B-DC07B8BA51A9}">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5161CC43-95A8-49C6-AF34-7139BEFC6756}">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D8AED4B2-1A7D-4264-8615-2E9BDBCC5E7B}">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D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93180494-6652-41F0-9DA3-9EEB1B3174CA}">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FBD0769D-2E75-4C3E-89B2-4878269DF5D4}">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250C1513-3686-4DCF-B64E-EE642F56EB11}">
      <text>
        <r>
          <rPr>
            <b/>
            <sz val="8"/>
            <color indexed="81"/>
            <rFont val="Tahoma"/>
            <family val="2"/>
          </rPr>
          <t xml:space="preserve">PLANT:
</t>
        </r>
        <r>
          <rPr>
            <sz val="8"/>
            <color indexed="81"/>
            <rFont val="Tahoma"/>
            <family val="2"/>
          </rPr>
          <t>This is a constant: Fill each cell with 01 for all assets</t>
        </r>
      </text>
    </comment>
    <comment ref="G13" authorId="0" shapeId="0" xr:uid="{87391211-C766-4946-8BE4-A2FBFC1DAE20}">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86548A0F-32E3-46D6-975F-17B406A65A09}">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9CAB9188-8368-4957-B814-5A46D17F7627}">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ABA54DE-697A-4A1D-9DC9-FE1E8689019B}">
      <text>
        <r>
          <rPr>
            <b/>
            <sz val="8"/>
            <color indexed="81"/>
            <rFont val="Tahoma"/>
            <family val="2"/>
          </rPr>
          <t>DEPARTMENT:</t>
        </r>
        <r>
          <rPr>
            <sz val="8"/>
            <color indexed="81"/>
            <rFont val="Tahoma"/>
            <family val="2"/>
          </rPr>
          <t xml:space="preserve">
This is a constant: Fill each cell with WWD for all assets</t>
        </r>
      </text>
    </comment>
    <comment ref="K13" authorId="0" shapeId="0" xr:uid="{9716E778-531D-4B09-AC3E-4A8138FDA847}">
      <text>
        <r>
          <rPr>
            <b/>
            <sz val="8"/>
            <color indexed="81"/>
            <rFont val="Tahoma"/>
            <family val="2"/>
          </rPr>
          <t>AREA:</t>
        </r>
        <r>
          <rPr>
            <sz val="8"/>
            <color indexed="81"/>
            <rFont val="Tahoma"/>
            <family val="2"/>
          </rPr>
          <t xml:space="preserve">
This is a constant: Fill each cell with Waste</t>
        </r>
      </text>
    </comment>
    <comment ref="L13" authorId="0" shapeId="0" xr:uid="{018A8B0F-1E23-41C8-B5E4-D5C831D63429}">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1D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70A444A8-D814-4555-B3B3-F5AC00F17196}">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1797AC1C-9501-4449-9E79-D2BA6D225D97}">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38F393F8-6ABB-4E7E-8C7E-0652678C9871}">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1B7226AA-D3E4-43CF-9877-34087B14E165}">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E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97248789-9DE2-430A-8C57-3D9A2B1F500B}">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4F16708E-0DC3-4F0E-B61F-F6E18771C937}">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1D48DA13-1E10-4631-A727-2E57749CE6DA}">
      <text>
        <r>
          <rPr>
            <b/>
            <sz val="8"/>
            <color indexed="81"/>
            <rFont val="Tahoma"/>
            <family val="2"/>
          </rPr>
          <t xml:space="preserve">PLANT:
</t>
        </r>
        <r>
          <rPr>
            <sz val="8"/>
            <color indexed="81"/>
            <rFont val="Tahoma"/>
            <family val="2"/>
          </rPr>
          <t>This is a constant: Fill each cell with 01 for all assets</t>
        </r>
      </text>
    </comment>
    <comment ref="G13" authorId="0" shapeId="0" xr:uid="{EC9E18E6-BF48-4103-9A49-1FDE4B9D8FDB}">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8D141F9F-9A21-4141-8949-0D2AC9D505AA}">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A1D4C482-E3C3-47B5-A742-C6F23309516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3CB7F042-035E-4474-9FEA-E139F8AD701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87284070-0E1C-4B9C-9B58-4D3751C3310E}">
      <text>
        <r>
          <rPr>
            <b/>
            <sz val="8"/>
            <color indexed="81"/>
            <rFont val="Tahoma"/>
            <family val="2"/>
          </rPr>
          <t>AREA:</t>
        </r>
        <r>
          <rPr>
            <sz val="8"/>
            <color indexed="81"/>
            <rFont val="Tahoma"/>
            <family val="2"/>
          </rPr>
          <t xml:space="preserve">
This is a constant: Fill each cell with Waste</t>
        </r>
      </text>
    </comment>
    <comment ref="L13" authorId="0" shapeId="0" xr:uid="{C5B5579D-4174-4EAF-87BD-2CD7EC25D300}">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1E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677DB402-D008-4F8E-BE99-567C45DEC506}">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77D5A23C-2331-4CC9-8174-594139BA2947}">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3AE39623-D98B-418E-A494-2433DA680EDE}">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CE7A37B3-C72D-4924-916E-2B40C9CC1E2F}">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3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0000000-0006-0000-0300-000002000000}">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0000000-0006-0000-0300-000003000000}">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00000000-0006-0000-0300-000004000000}">
      <text>
        <r>
          <rPr>
            <b/>
            <sz val="8"/>
            <color indexed="81"/>
            <rFont val="Tahoma"/>
            <family val="2"/>
          </rPr>
          <t xml:space="preserve">PLANT:
</t>
        </r>
        <r>
          <rPr>
            <sz val="8"/>
            <color indexed="81"/>
            <rFont val="Tahoma"/>
            <family val="2"/>
          </rPr>
          <t>This is a constant: Fill each cell with 01 for all assets</t>
        </r>
      </text>
    </comment>
    <comment ref="G13" authorId="0" shapeId="0" xr:uid="{00000000-0006-0000-0300-000005000000}">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30282510-C090-4A49-B3AB-2C3CB7B921A9}">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00000000-0006-0000-0300-00000700000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0000000-0006-0000-0300-00000800000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00000000-0006-0000-0300-000009000000}">
      <text>
        <r>
          <rPr>
            <b/>
            <sz val="8"/>
            <color indexed="81"/>
            <rFont val="Tahoma"/>
            <family val="2"/>
          </rPr>
          <t>AREA:</t>
        </r>
        <r>
          <rPr>
            <sz val="8"/>
            <color indexed="81"/>
            <rFont val="Tahoma"/>
            <family val="2"/>
          </rPr>
          <t xml:space="preserve">
This is a constant: Fill each cell with Waste</t>
        </r>
      </text>
    </comment>
    <comment ref="L13" authorId="0" shapeId="0" xr:uid="{00000000-0006-0000-0300-00000A000000}">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0300-00000B000000}">
      <text>
        <r>
          <rPr>
            <b/>
            <sz val="8"/>
            <color indexed="81"/>
            <rFont val="Tahoma"/>
            <family val="2"/>
          </rPr>
          <t xml:space="preserve">BREAKER_NO:
</t>
        </r>
        <r>
          <rPr>
            <sz val="8"/>
            <color indexed="81"/>
            <rFont val="Tahoma"/>
            <family val="2"/>
          </rPr>
          <t>This may be the same as the Tag ID so Fill in the Tag ID in each cell.</t>
        </r>
      </text>
    </comment>
    <comment ref="N13" authorId="2" shapeId="0" xr:uid="{F43921A4-3085-4306-B25F-2920614A590C}">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00000000-0006-0000-0300-00000C00000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0000000-0006-0000-0300-00000D00000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0000000-0006-0000-0300-00000E000000}">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98AE6788-F094-4687-B185-2A2460AACE39}">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9DF3D9DE-FA18-4BF1-A6C7-928E7AFDA47B}">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714B9F27-AE60-4525-B1D3-00F8A24045D8}">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88C12DA2-841B-4349-B9D7-E92E513B19EB}">
      <text>
        <r>
          <rPr>
            <b/>
            <sz val="8"/>
            <color indexed="81"/>
            <rFont val="Tahoma"/>
            <family val="2"/>
          </rPr>
          <t xml:space="preserve">PLANT:
</t>
        </r>
        <r>
          <rPr>
            <sz val="8"/>
            <color indexed="81"/>
            <rFont val="Tahoma"/>
            <family val="2"/>
          </rPr>
          <t>This is a constant: Fill each cell with 01 for all assets</t>
        </r>
      </text>
    </comment>
    <comment ref="G13" authorId="0" shapeId="0" xr:uid="{66036E92-0347-4874-931F-99810A88A496}">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F97271BD-0E8D-4107-B21B-F2DD70CB25E8}">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6D2A7FF8-EE25-4ECA-B4C6-F792069A6B86}">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626D91E3-0749-430A-9BA4-86CA69ACDCD9}">
      <text>
        <r>
          <rPr>
            <b/>
            <sz val="8"/>
            <color indexed="81"/>
            <rFont val="Tahoma"/>
            <family val="2"/>
          </rPr>
          <t>DEPARTMENT:</t>
        </r>
        <r>
          <rPr>
            <sz val="8"/>
            <color indexed="81"/>
            <rFont val="Tahoma"/>
            <family val="2"/>
          </rPr>
          <t xml:space="preserve">
This is a constant: Fill each cell with WWD for all assets</t>
        </r>
      </text>
    </comment>
    <comment ref="K13" authorId="0" shapeId="0" xr:uid="{10403F31-4337-42C9-BE9A-26D2D52E737F}">
      <text>
        <r>
          <rPr>
            <b/>
            <sz val="8"/>
            <color indexed="81"/>
            <rFont val="Tahoma"/>
            <family val="2"/>
          </rPr>
          <t>AREA:</t>
        </r>
        <r>
          <rPr>
            <sz val="8"/>
            <color indexed="81"/>
            <rFont val="Tahoma"/>
            <family val="2"/>
          </rPr>
          <t xml:space="preserve">
This is a constant: Fill each cell with Waste</t>
        </r>
      </text>
    </comment>
    <comment ref="L13" authorId="0" shapeId="0" xr:uid="{D960DCD7-3316-468B-B8E8-C97F1823CFCB}">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277E2D06-AB47-4F0F-A0B5-509B75BE957F}">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BAAEE16D-D960-4BE7-A72E-FA0BA682C769}">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D1693DBC-FAA7-469C-A857-B644BF339A96}">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8219598F-3D94-4021-8FCF-B1B5E0A00D73}">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69075B71-7603-4798-8DE8-351858EF1423}">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C18DF92D-9775-447B-A668-373866F62458}">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20E79A24-BADC-4A81-A7EE-97CA401419F1}">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45724A14-69A6-4251-8AB2-65F6C4CDF337}">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E2577A48-822B-40F4-9CBF-82B0FA72BBCC}">
      <text>
        <r>
          <rPr>
            <b/>
            <sz val="8"/>
            <color indexed="81"/>
            <rFont val="Tahoma"/>
            <family val="2"/>
          </rPr>
          <t xml:space="preserve">PLANT:
</t>
        </r>
        <r>
          <rPr>
            <sz val="8"/>
            <color indexed="81"/>
            <rFont val="Tahoma"/>
            <family val="2"/>
          </rPr>
          <t>This is a constant: Fill each cell with 01 for all assets</t>
        </r>
      </text>
    </comment>
    <comment ref="G13" authorId="0" shapeId="0" xr:uid="{6542757B-DEE9-44A2-AFDC-9CB4B8D8CB5D}">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2E05D040-23FF-437C-B893-5427683C410A}">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8F3ACF12-C1C0-4B82-BCA1-3F72F94840DC}">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CD911180-BACE-4F20-B074-1B9B658237C2}">
      <text>
        <r>
          <rPr>
            <b/>
            <sz val="8"/>
            <color indexed="81"/>
            <rFont val="Tahoma"/>
            <family val="2"/>
          </rPr>
          <t>DEPARTMENT:</t>
        </r>
        <r>
          <rPr>
            <sz val="8"/>
            <color indexed="81"/>
            <rFont val="Tahoma"/>
            <family val="2"/>
          </rPr>
          <t xml:space="preserve">
This is a constant: Fill each cell with WWD for all assets</t>
        </r>
      </text>
    </comment>
    <comment ref="K13" authorId="0" shapeId="0" xr:uid="{B8994371-EB0C-42FE-B576-7292DE76F010}">
      <text>
        <r>
          <rPr>
            <b/>
            <sz val="8"/>
            <color indexed="81"/>
            <rFont val="Tahoma"/>
            <family val="2"/>
          </rPr>
          <t>AREA:</t>
        </r>
        <r>
          <rPr>
            <sz val="8"/>
            <color indexed="81"/>
            <rFont val="Tahoma"/>
            <family val="2"/>
          </rPr>
          <t xml:space="preserve">
This is a constant: Fill each cell with Waste</t>
        </r>
      </text>
    </comment>
    <comment ref="L13" authorId="0" shapeId="0" xr:uid="{2D49FEC8-EF0C-45B1-B122-E0C762D7C0EF}">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46BCCB31-F9E2-42EE-BC59-1215EC363078}">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FF6CCEF4-21B3-4F5F-8B36-13EA5D4C889E}">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AE5A8B1E-B891-4045-A31C-DAAF4D72284E}">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037B99AD-32E0-49E5-B946-0DAF64867AB3}">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ED08997C-F377-49D4-84C3-B2DB164174B9}">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21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12A54462-3323-44FF-84B1-3151527325D6}">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DA8EF3BF-F58C-43A9-BB0D-E0F58DE0A5A5}">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FCB53AAA-E691-4583-A27B-6D176CF51168}">
      <text>
        <r>
          <rPr>
            <b/>
            <sz val="8"/>
            <color indexed="81"/>
            <rFont val="Tahoma"/>
            <family val="2"/>
          </rPr>
          <t xml:space="preserve">PLANT:
</t>
        </r>
        <r>
          <rPr>
            <sz val="8"/>
            <color indexed="81"/>
            <rFont val="Tahoma"/>
            <family val="2"/>
          </rPr>
          <t>This is a constant: Fill each cell with 01 for all assets</t>
        </r>
      </text>
    </comment>
    <comment ref="G13" authorId="0" shapeId="0" xr:uid="{64D5077F-E9DE-40B9-9920-609E1FDA805C}">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6903674F-E835-498D-9BE7-ECA0CBB8B263}">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6B52F64A-47A3-449E-BD19-6AE749019F18}">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DCE030C8-BF58-48E6-A3C4-D7E19AACA480}">
      <text>
        <r>
          <rPr>
            <b/>
            <sz val="8"/>
            <color indexed="81"/>
            <rFont val="Tahoma"/>
            <family val="2"/>
          </rPr>
          <t>DEPARTMENT:</t>
        </r>
        <r>
          <rPr>
            <sz val="8"/>
            <color indexed="81"/>
            <rFont val="Tahoma"/>
            <family val="2"/>
          </rPr>
          <t xml:space="preserve">
This is a constant: Fill each cell with WWD for all assets</t>
        </r>
      </text>
    </comment>
    <comment ref="K13" authorId="0" shapeId="0" xr:uid="{8F860E57-6E6F-464B-97EE-227ED0511714}">
      <text>
        <r>
          <rPr>
            <b/>
            <sz val="8"/>
            <color indexed="81"/>
            <rFont val="Tahoma"/>
            <family val="2"/>
          </rPr>
          <t>AREA:</t>
        </r>
        <r>
          <rPr>
            <sz val="8"/>
            <color indexed="81"/>
            <rFont val="Tahoma"/>
            <family val="2"/>
          </rPr>
          <t xml:space="preserve">
This is a constant: Fill each cell with Waste</t>
        </r>
      </text>
    </comment>
    <comment ref="L13" authorId="0" shapeId="0" xr:uid="{D189B33A-1117-415D-9FE8-0FCEE06D53EF}">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21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AE73AB96-5ECA-475F-BAE1-84C89B412713}">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23DF0748-B10E-47E2-9818-CA0CFE84FD88}">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6A1F5141-9D46-4D2E-8499-ED565FEE4934}">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FEAC9727-A533-475B-AFFD-900CD4DCD039}">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22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BDBF3915-31C1-42D1-89CA-34E58B39307D}">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4598A5AA-B4BB-4C4E-A07F-80C686BEF4D1}">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98BC29DF-13BB-4826-91F1-0452C464F149}">
      <text>
        <r>
          <rPr>
            <b/>
            <sz val="8"/>
            <color indexed="81"/>
            <rFont val="Tahoma"/>
            <family val="2"/>
          </rPr>
          <t xml:space="preserve">PLANT:
</t>
        </r>
        <r>
          <rPr>
            <sz val="8"/>
            <color indexed="81"/>
            <rFont val="Tahoma"/>
            <family val="2"/>
          </rPr>
          <t>This is a constant: Fill each cell with 01 for all assets</t>
        </r>
      </text>
    </comment>
    <comment ref="G13" authorId="0" shapeId="0" xr:uid="{42A48A23-132E-42A2-BD4A-ED842B7C2197}">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6020FAC0-174E-4102-BB22-52F01D5C0824}">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E49E3AFE-29C2-4F1D-BD56-0A7DD4D5FC37}">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FA62DD4B-32E5-45C9-9ABE-31AC1986C2EB}">
      <text>
        <r>
          <rPr>
            <b/>
            <sz val="8"/>
            <color indexed="81"/>
            <rFont val="Tahoma"/>
            <family val="2"/>
          </rPr>
          <t>DEPARTMENT:</t>
        </r>
        <r>
          <rPr>
            <sz val="8"/>
            <color indexed="81"/>
            <rFont val="Tahoma"/>
            <family val="2"/>
          </rPr>
          <t xml:space="preserve">
This is a constant: Fill each cell with WWD for all assets</t>
        </r>
      </text>
    </comment>
    <comment ref="K13" authorId="0" shapeId="0" xr:uid="{FABA07D1-46EE-4E98-97AF-EC4C4F90F4FF}">
      <text>
        <r>
          <rPr>
            <b/>
            <sz val="8"/>
            <color indexed="81"/>
            <rFont val="Tahoma"/>
            <family val="2"/>
          </rPr>
          <t>AREA:</t>
        </r>
        <r>
          <rPr>
            <sz val="8"/>
            <color indexed="81"/>
            <rFont val="Tahoma"/>
            <family val="2"/>
          </rPr>
          <t xml:space="preserve">
This is a constant: Fill each cell with Waste</t>
        </r>
      </text>
    </comment>
    <comment ref="L13" authorId="0" shapeId="0" xr:uid="{E72E874B-5F63-4209-B234-15B89D7CB2BA}">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22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3837F786-F037-4D39-8800-B153753DFDB5}">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38027FDE-DAF8-4C19-A182-A4593928521D}">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E651D9CB-8121-467B-BD25-74BCEB0E57AD}">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81878E2E-125B-47B8-93B9-1CC10C48895C}">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F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A18188E9-1DFC-4204-86F4-DE28C7856D5C}">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5BAF7B0C-8707-46F8-8721-85E2929DAECC}">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6CB33C36-15B2-4E84-BDCA-F65AB8A60B81}">
      <text>
        <r>
          <rPr>
            <b/>
            <sz val="8"/>
            <color indexed="81"/>
            <rFont val="Tahoma"/>
            <family val="2"/>
          </rPr>
          <t xml:space="preserve">PLANT:
</t>
        </r>
        <r>
          <rPr>
            <sz val="8"/>
            <color indexed="81"/>
            <rFont val="Tahoma"/>
            <family val="2"/>
          </rPr>
          <t>This is a constant: Fill each cell with 01 for all assets</t>
        </r>
      </text>
    </comment>
    <comment ref="G13" authorId="0" shapeId="0" xr:uid="{A4D200C0-4E77-4357-9D9E-E5F879C520F8}">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33CA1A55-B76D-4A9F-80FA-6A92B9B76334}">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42BC02AF-B94F-42DE-8F73-6B94860DB72D}">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6B410383-9A6D-40F4-84B4-ECC4846BED83}">
      <text>
        <r>
          <rPr>
            <b/>
            <sz val="8"/>
            <color indexed="81"/>
            <rFont val="Tahoma"/>
            <family val="2"/>
          </rPr>
          <t>DEPARTMENT:</t>
        </r>
        <r>
          <rPr>
            <sz val="8"/>
            <color indexed="81"/>
            <rFont val="Tahoma"/>
            <family val="2"/>
          </rPr>
          <t xml:space="preserve">
This is a constant: Fill each cell with WWD for all assets</t>
        </r>
      </text>
    </comment>
    <comment ref="K13" authorId="0" shapeId="0" xr:uid="{5E12538C-B65B-4D30-8A33-4E9B77D422DD}">
      <text>
        <r>
          <rPr>
            <b/>
            <sz val="8"/>
            <color indexed="81"/>
            <rFont val="Tahoma"/>
            <family val="2"/>
          </rPr>
          <t>AREA:</t>
        </r>
        <r>
          <rPr>
            <sz val="8"/>
            <color indexed="81"/>
            <rFont val="Tahoma"/>
            <family val="2"/>
          </rPr>
          <t xml:space="preserve">
This is a constant: Fill each cell with Waste</t>
        </r>
      </text>
    </comment>
    <comment ref="L13" authorId="0" shapeId="0" xr:uid="{41A98FE6-D6E0-430D-8426-796CF17F3BDB}">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1F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73331554-1527-4184-8C18-1625EC2E663D}">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904342D9-D183-453C-9550-00CE56796270}">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20DB7E9D-A156-446C-B90C-4F89F80CB5FE}">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FF8F4BA2-AE76-4C39-A8D6-565A21168EBD}">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35.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2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31F214F0-D068-443E-B7FF-CB7DEE6840CA}">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454923E5-5EB3-4390-A572-BC0BAA2F00C7}">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4820B488-C5FB-4627-8A7A-63A4DAA130DA}">
      <text>
        <r>
          <rPr>
            <b/>
            <sz val="8"/>
            <color indexed="81"/>
            <rFont val="Tahoma"/>
            <family val="2"/>
          </rPr>
          <t xml:space="preserve">PLANT:
</t>
        </r>
        <r>
          <rPr>
            <sz val="8"/>
            <color indexed="81"/>
            <rFont val="Tahoma"/>
            <family val="2"/>
          </rPr>
          <t>This is a constant: Fill each cell with 01 for all assets</t>
        </r>
      </text>
    </comment>
    <comment ref="G13" authorId="0" shapeId="0" xr:uid="{A1899214-77FB-4BEE-8C30-6AC651D8FD99}">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2358AC2A-2FC1-465D-ADE9-DF042FFB764B}">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6DC449A6-70A0-48E9-B047-9C2020FCDD3C}">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2867A428-A49A-4F84-984C-E7F399010595}">
      <text>
        <r>
          <rPr>
            <b/>
            <sz val="8"/>
            <color indexed="81"/>
            <rFont val="Tahoma"/>
            <family val="2"/>
          </rPr>
          <t>DEPARTMENT:</t>
        </r>
        <r>
          <rPr>
            <sz val="8"/>
            <color indexed="81"/>
            <rFont val="Tahoma"/>
            <family val="2"/>
          </rPr>
          <t xml:space="preserve">
This is a constant: Fill each cell with WWD for all assets</t>
        </r>
      </text>
    </comment>
    <comment ref="K13" authorId="0" shapeId="0" xr:uid="{5ABE139A-39CE-4E91-8A4A-A13DBB6CBBF7}">
      <text>
        <r>
          <rPr>
            <b/>
            <sz val="8"/>
            <color indexed="81"/>
            <rFont val="Tahoma"/>
            <family val="2"/>
          </rPr>
          <t>AREA:</t>
        </r>
        <r>
          <rPr>
            <sz val="8"/>
            <color indexed="81"/>
            <rFont val="Tahoma"/>
            <family val="2"/>
          </rPr>
          <t xml:space="preserve">
This is a constant: Fill each cell with Waste</t>
        </r>
      </text>
    </comment>
    <comment ref="L13" authorId="0" shapeId="0" xr:uid="{6D600777-9B8F-4424-8D6E-347E28FD569D}">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12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98AE6A99-80F5-4B4C-9C60-AD388320EA01}">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05C3435E-C979-4E77-B9B9-3424492AE1E5}">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FAF91177-F74E-44D5-B8CE-6365E064C0FD}">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4FDCA0FE-ED5E-4E82-A48C-031788D9F938}">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36.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13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B75DE93F-C953-4194-93C0-0B9D29E9E1F9}">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82D0A586-580B-489B-A2C4-958AB699A377}">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500E46A1-333A-4FB8-84B3-3EA47B18901C}">
      <text>
        <r>
          <rPr>
            <b/>
            <sz val="8"/>
            <color indexed="81"/>
            <rFont val="Tahoma"/>
            <family val="2"/>
          </rPr>
          <t xml:space="preserve">PLANT:
</t>
        </r>
        <r>
          <rPr>
            <sz val="8"/>
            <color indexed="81"/>
            <rFont val="Tahoma"/>
            <family val="2"/>
          </rPr>
          <t>This is a constant: Fill each cell with 01 for all assets</t>
        </r>
      </text>
    </comment>
    <comment ref="G13" authorId="0" shapeId="0" xr:uid="{25459AAD-E12E-45E6-A525-8C54C4BF3056}">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01A42383-82AA-497A-AF47-380F563AEC78}">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94888E54-761F-46E9-82FB-9961826C1AA0}">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17CEA8C0-43F7-45A0-8122-2C39499218A1}">
      <text>
        <r>
          <rPr>
            <b/>
            <sz val="8"/>
            <color indexed="81"/>
            <rFont val="Tahoma"/>
            <family val="2"/>
          </rPr>
          <t>DEPARTMENT:</t>
        </r>
        <r>
          <rPr>
            <sz val="8"/>
            <color indexed="81"/>
            <rFont val="Tahoma"/>
            <family val="2"/>
          </rPr>
          <t xml:space="preserve">
This is a constant: Fill each cell with WWD for all assets</t>
        </r>
      </text>
    </comment>
    <comment ref="K13" authorId="0" shapeId="0" xr:uid="{18611412-4266-403E-B600-301529334953}">
      <text>
        <r>
          <rPr>
            <b/>
            <sz val="8"/>
            <color indexed="81"/>
            <rFont val="Tahoma"/>
            <family val="2"/>
          </rPr>
          <t>AREA:</t>
        </r>
        <r>
          <rPr>
            <sz val="8"/>
            <color indexed="81"/>
            <rFont val="Tahoma"/>
            <family val="2"/>
          </rPr>
          <t xml:space="preserve">
This is a constant: Fill each cell with Waste</t>
        </r>
      </text>
    </comment>
    <comment ref="L13" authorId="0" shapeId="0" xr:uid="{88091620-EAD0-4D59-8B65-73EE5E78C2F4}">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13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A35D5A16-863B-40C9-A95B-DC0AFFD7C444}">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A2B73FCA-4B25-4B2C-94F5-9F5F4310164A}">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C82BEC62-87AB-4F73-AD0A-AD655DDC6490}">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713EE9D0-33B3-4A8D-886E-E771334216D4}">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4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6FACE7C9-1906-47D3-9108-769F1394A3DD}">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DE01384-8A07-4D97-ADE4-AC74E1B3A254}">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81653812-ED4D-460C-903E-7CED57426615}">
      <text>
        <r>
          <rPr>
            <b/>
            <sz val="8"/>
            <color indexed="81"/>
            <rFont val="Tahoma"/>
            <family val="2"/>
          </rPr>
          <t xml:space="preserve">PLANT:
</t>
        </r>
        <r>
          <rPr>
            <sz val="8"/>
            <color indexed="81"/>
            <rFont val="Tahoma"/>
            <family val="2"/>
          </rPr>
          <t>This is a constant: Fill each cell with 01 for all assets</t>
        </r>
      </text>
    </comment>
    <comment ref="G13" authorId="0" shapeId="0" xr:uid="{8052BA16-B684-4A3B-BBBF-DF6C8AA76A2A}">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A938C080-E5BF-460D-8493-1236E5302E59}">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44C155A8-F735-4171-97A9-81115053914F}">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6F658962-AEEE-4528-9016-5DD5929D0D45}">
      <text>
        <r>
          <rPr>
            <b/>
            <sz val="8"/>
            <color indexed="81"/>
            <rFont val="Tahoma"/>
            <family val="2"/>
          </rPr>
          <t>DEPARTMENT:</t>
        </r>
        <r>
          <rPr>
            <sz val="8"/>
            <color indexed="81"/>
            <rFont val="Tahoma"/>
            <family val="2"/>
          </rPr>
          <t xml:space="preserve">
This is a constant: Fill each cell with WWD for all assets</t>
        </r>
      </text>
    </comment>
    <comment ref="K13" authorId="0" shapeId="0" xr:uid="{C0820236-66B1-4E67-AD3E-01854B6CF1BD}">
      <text>
        <r>
          <rPr>
            <b/>
            <sz val="8"/>
            <color indexed="81"/>
            <rFont val="Tahoma"/>
            <family val="2"/>
          </rPr>
          <t>AREA:</t>
        </r>
        <r>
          <rPr>
            <sz val="8"/>
            <color indexed="81"/>
            <rFont val="Tahoma"/>
            <family val="2"/>
          </rPr>
          <t xml:space="preserve">
This is a constant: Fill each cell with Waste</t>
        </r>
      </text>
    </comment>
    <comment ref="L13" authorId="0" shapeId="0" xr:uid="{3BA807EA-AED3-492D-95F2-9BAB6034F944}">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04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97970790-BA5C-4BC5-8103-BB10DDB8D32B}">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D6292BA8-3999-44EF-BADE-0C4EDE9A92F5}">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ED226BD9-86DF-429C-976D-8671C5142ED7}">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7245B9F2-6797-43A5-82EF-398DB984A444}">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5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F345AFC5-12D5-4DC4-84CA-3E14F91ADF94}">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AA06F266-FF0C-4917-A1FC-AF45EF0E84BB}">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3DD2694A-0085-428A-8271-40A1248F3301}">
      <text>
        <r>
          <rPr>
            <b/>
            <sz val="8"/>
            <color indexed="81"/>
            <rFont val="Tahoma"/>
            <family val="2"/>
          </rPr>
          <t xml:space="preserve">PLANT:
</t>
        </r>
        <r>
          <rPr>
            <sz val="8"/>
            <color indexed="81"/>
            <rFont val="Tahoma"/>
            <family val="2"/>
          </rPr>
          <t>This is a constant: Fill each cell with 01 for all assets</t>
        </r>
      </text>
    </comment>
    <comment ref="G13" authorId="0" shapeId="0" xr:uid="{2E7F5953-0426-476A-8794-DA1955E4B355}">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385E6ACB-6C05-4B3E-B56A-FE8D1A73621B}">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1F194D8D-2C70-4EAB-BA40-9DEFD8BCC949}">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05BFDED0-EDED-4DAC-A6AF-35E7A4F56447}">
      <text>
        <r>
          <rPr>
            <b/>
            <sz val="8"/>
            <color indexed="81"/>
            <rFont val="Tahoma"/>
            <family val="2"/>
          </rPr>
          <t>DEPARTMENT:</t>
        </r>
        <r>
          <rPr>
            <sz val="8"/>
            <color indexed="81"/>
            <rFont val="Tahoma"/>
            <family val="2"/>
          </rPr>
          <t xml:space="preserve">
This is a constant: Fill each cell with WWD for all assets</t>
        </r>
      </text>
    </comment>
    <comment ref="K13" authorId="0" shapeId="0" xr:uid="{9BDB3154-EB9A-4F37-B7E8-0C86DAF0CB2D}">
      <text>
        <r>
          <rPr>
            <b/>
            <sz val="8"/>
            <color indexed="81"/>
            <rFont val="Tahoma"/>
            <family val="2"/>
          </rPr>
          <t>AREA:</t>
        </r>
        <r>
          <rPr>
            <sz val="8"/>
            <color indexed="81"/>
            <rFont val="Tahoma"/>
            <family val="2"/>
          </rPr>
          <t xml:space="preserve">
This is a constant: Fill each cell with Waste</t>
        </r>
      </text>
    </comment>
    <comment ref="L13" authorId="0" shapeId="0" xr:uid="{07746E40-258F-4554-AC94-05983E6F907B}">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05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E25CD8A5-4C96-412E-BA72-497F075C570F}">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469336AA-DF1A-45CC-85EE-656EA9F0961C}">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AD2CF733-B849-4193-BACA-CC7F9DF002AB}">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0C164C5D-BD5F-43F5-A73A-825F0DC8BC51}">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6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01CCAA09-B8E3-4696-A46C-27E4136CD32D}">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FC1842A7-1C4B-4C54-8744-3C260A5DA415}">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CB79FFE9-AB1D-40D8-97C3-5D31190B29C2}">
      <text>
        <r>
          <rPr>
            <b/>
            <sz val="8"/>
            <color indexed="81"/>
            <rFont val="Tahoma"/>
            <family val="2"/>
          </rPr>
          <t xml:space="preserve">PLANT:
</t>
        </r>
        <r>
          <rPr>
            <sz val="8"/>
            <color indexed="81"/>
            <rFont val="Tahoma"/>
            <family val="2"/>
          </rPr>
          <t>This is a constant: Fill each cell with 01 for all assets</t>
        </r>
      </text>
    </comment>
    <comment ref="G13" authorId="0" shapeId="0" xr:uid="{0185B3FA-3227-4F83-AA24-4378BDB996C1}">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9717C3B3-7308-4E9A-BFE6-40BF6FDF9242}">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CC57A125-E926-4F1F-8C5F-B05EB8057B5A}">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F549DA5B-F46A-4A1B-8635-84912A001C46}">
      <text>
        <r>
          <rPr>
            <b/>
            <sz val="8"/>
            <color indexed="81"/>
            <rFont val="Tahoma"/>
            <family val="2"/>
          </rPr>
          <t>DEPARTMENT:</t>
        </r>
        <r>
          <rPr>
            <sz val="8"/>
            <color indexed="81"/>
            <rFont val="Tahoma"/>
            <family val="2"/>
          </rPr>
          <t xml:space="preserve">
This is a constant: Fill each cell with WWD for all assets</t>
        </r>
      </text>
    </comment>
    <comment ref="K13" authorId="0" shapeId="0" xr:uid="{388AAD01-A21D-4FBD-9ADD-3453CEA3B44C}">
      <text>
        <r>
          <rPr>
            <b/>
            <sz val="8"/>
            <color indexed="81"/>
            <rFont val="Tahoma"/>
            <family val="2"/>
          </rPr>
          <t>AREA:</t>
        </r>
        <r>
          <rPr>
            <sz val="8"/>
            <color indexed="81"/>
            <rFont val="Tahoma"/>
            <family val="2"/>
          </rPr>
          <t xml:space="preserve">
This is a constant: Fill each cell with Waste</t>
        </r>
      </text>
    </comment>
    <comment ref="L13" authorId="0" shapeId="0" xr:uid="{253E84BE-CBF2-4A5A-B086-AD23E3193CB8}">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06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6297F173-8BEA-46A4-AE9C-BF06FC5AA05D}">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876523F2-4AEE-42DC-B61C-D212C7C64A04}">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32EC3B18-1BA1-4A59-87B9-FEF3A874C297}">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57C2636F-3E75-4D93-8287-B9F4B72785B9}">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7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84A4F38C-D79C-4647-BE29-0F1CD22F5741}">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6BE58589-CD92-4E40-A394-1BFDAB3B9AF3}">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D71C859E-1947-4605-BB31-FF82524753CB}">
      <text>
        <r>
          <rPr>
            <b/>
            <sz val="8"/>
            <color indexed="81"/>
            <rFont val="Tahoma"/>
            <family val="2"/>
          </rPr>
          <t xml:space="preserve">PLANT:
</t>
        </r>
        <r>
          <rPr>
            <sz val="8"/>
            <color indexed="81"/>
            <rFont val="Tahoma"/>
            <family val="2"/>
          </rPr>
          <t>This is a constant: Fill each cell with 01 for all assets</t>
        </r>
      </text>
    </comment>
    <comment ref="G13" authorId="0" shapeId="0" xr:uid="{4C4CA010-7FA3-4FBE-B005-B5CFF55C933E}">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41A38EE2-4203-48B3-A7BA-62A1DBAD98F3}">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EF139472-E305-4532-8251-C1DA53CF275E}">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B5B13C38-706B-4638-B4B3-66B5ED15ACCD}">
      <text>
        <r>
          <rPr>
            <b/>
            <sz val="8"/>
            <color indexed="81"/>
            <rFont val="Tahoma"/>
            <family val="2"/>
          </rPr>
          <t>DEPARTMENT:</t>
        </r>
        <r>
          <rPr>
            <sz val="8"/>
            <color indexed="81"/>
            <rFont val="Tahoma"/>
            <family val="2"/>
          </rPr>
          <t xml:space="preserve">
This is a constant: Fill each cell with WWD for all assets</t>
        </r>
      </text>
    </comment>
    <comment ref="K13" authorId="0" shapeId="0" xr:uid="{9DF70546-411F-4CFF-9019-59B892D49D48}">
      <text>
        <r>
          <rPr>
            <b/>
            <sz val="8"/>
            <color indexed="81"/>
            <rFont val="Tahoma"/>
            <family val="2"/>
          </rPr>
          <t>AREA:</t>
        </r>
        <r>
          <rPr>
            <sz val="8"/>
            <color indexed="81"/>
            <rFont val="Tahoma"/>
            <family val="2"/>
          </rPr>
          <t xml:space="preserve">
This is a constant: Fill each cell with Waste</t>
        </r>
      </text>
    </comment>
    <comment ref="L13" authorId="0" shapeId="0" xr:uid="{4757F317-AFE1-4291-B0B0-6EFFCBF41072}">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07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2CA44AA4-1643-47B8-8EB5-7CE1C4CDB733}">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CF73F6D3-F445-4600-97FB-986205568439}">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F1BC5C88-E832-476C-9F3C-FAC50CDC35E7}">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961A8596-21FF-4AA2-AB07-9EDC886D67A8}">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8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8C7C242C-3C6C-4CA3-A546-E8222BE49898}">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0B4B2F5D-5F08-42EF-B915-C83BBE78BB30}">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50643305-B37F-4BA9-91B2-2AAA02EED8E7}">
      <text>
        <r>
          <rPr>
            <b/>
            <sz val="8"/>
            <color indexed="81"/>
            <rFont val="Tahoma"/>
            <family val="2"/>
          </rPr>
          <t xml:space="preserve">PLANT:
</t>
        </r>
        <r>
          <rPr>
            <sz val="8"/>
            <color indexed="81"/>
            <rFont val="Tahoma"/>
            <family val="2"/>
          </rPr>
          <t>This is a constant: Fill each cell with 01 for all assets</t>
        </r>
      </text>
    </comment>
    <comment ref="G13" authorId="0" shapeId="0" xr:uid="{635ECCFA-5C9B-4721-97C4-C7A37946DAA9}">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FBA90015-6BBD-4220-BC1D-60E35F0F26DD}">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7C6F4768-8933-4045-8A86-8AA301566C2A}">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F7381B6A-0172-4157-8681-D0BB41EBB618}">
      <text>
        <r>
          <rPr>
            <b/>
            <sz val="8"/>
            <color indexed="81"/>
            <rFont val="Tahoma"/>
            <family val="2"/>
          </rPr>
          <t>DEPARTMENT:</t>
        </r>
        <r>
          <rPr>
            <sz val="8"/>
            <color indexed="81"/>
            <rFont val="Tahoma"/>
            <family val="2"/>
          </rPr>
          <t xml:space="preserve">
This is a constant: Fill each cell with WWD for all assets</t>
        </r>
      </text>
    </comment>
    <comment ref="K13" authorId="0" shapeId="0" xr:uid="{425A40CE-CE69-43A5-ACA1-D61FD93BF50A}">
      <text>
        <r>
          <rPr>
            <b/>
            <sz val="8"/>
            <color indexed="81"/>
            <rFont val="Tahoma"/>
            <family val="2"/>
          </rPr>
          <t>AREA:</t>
        </r>
        <r>
          <rPr>
            <sz val="8"/>
            <color indexed="81"/>
            <rFont val="Tahoma"/>
            <family val="2"/>
          </rPr>
          <t xml:space="preserve">
This is a constant: Fill each cell with Waste</t>
        </r>
      </text>
    </comment>
    <comment ref="L13" authorId="0" shapeId="0" xr:uid="{A8DFDE33-D7BB-4130-82D4-1E4242A281E3}">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08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017F8486-3A62-453C-80F9-65F64EA16B9A}">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699FEC31-C271-4F64-9120-221127774E37}">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5EEF846E-2F68-48EF-ADA4-0E6A13B5A148}">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8A6A2775-84A0-4417-A241-7048405208E2}">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rhahlweg</author>
    <author>Author</author>
    <author>Hothi, Balraj</author>
  </authors>
  <commentList>
    <comment ref="C13" authorId="0" shapeId="0" xr:uid="{00000000-0006-0000-0900-000001000000}">
      <text>
        <r>
          <rPr>
            <b/>
            <sz val="8"/>
            <color indexed="81"/>
            <rFont val="Tahoma"/>
            <family val="2"/>
          </rPr>
          <t>ASSET_NO:</t>
        </r>
        <r>
          <rPr>
            <sz val="8"/>
            <color indexed="81"/>
            <rFont val="Tahoma"/>
            <family val="2"/>
          </rPr>
          <t xml:space="preserve">
Synergen Asset ID given at time of hierarchy structure if migrated. Synergen generated if Asset data entered manually.</t>
        </r>
      </text>
    </comment>
    <comment ref="D13" authorId="0" shapeId="0" xr:uid="{6FE2F81B-EBD5-4CF7-BA65-09A90495FB48}">
      <text>
        <r>
          <rPr>
            <b/>
            <sz val="8"/>
            <color indexed="81"/>
            <rFont val="Tahoma"/>
            <family val="2"/>
          </rPr>
          <t xml:space="preserve">TAGGED- Name Plate:
</t>
        </r>
        <r>
          <rPr>
            <sz val="8"/>
            <color indexed="81"/>
            <rFont val="Tahoma"/>
            <family val="2"/>
          </rPr>
          <t>Contractors are to answer "YES" or "NO" to the question: Does the Asset have a name plate? 
Note: Name plates are helpful to retrieve Asset Specification Information.</t>
        </r>
      </text>
    </comment>
    <comment ref="E13" authorId="0" shapeId="0" xr:uid="{44E7073A-85CE-4431-99CC-25930BED1178}">
      <text>
        <r>
          <rPr>
            <b/>
            <sz val="8"/>
            <color indexed="81"/>
            <rFont val="Tahoma"/>
            <family val="2"/>
          </rPr>
          <t xml:space="preserve">TAG ID: </t>
        </r>
        <r>
          <rPr>
            <sz val="8"/>
            <color indexed="81"/>
            <rFont val="Tahoma"/>
            <family val="2"/>
          </rPr>
          <t xml:space="preserve"> Fill each cell with the unique Euipment Identifier number of the asset. E.g LDB-Y793 or S-C580 or SF-G581.MTR or XFMR-Y701
Smart numbered Tag_ID using City of Winnipeg standard format. </t>
        </r>
      </text>
    </comment>
    <comment ref="F13" authorId="0" shapeId="0" xr:uid="{A6A67384-191C-4188-8B84-124CA3D4D370}">
      <text>
        <r>
          <rPr>
            <b/>
            <sz val="8"/>
            <color indexed="81"/>
            <rFont val="Tahoma"/>
            <family val="2"/>
          </rPr>
          <t xml:space="preserve">PLANT:
</t>
        </r>
        <r>
          <rPr>
            <sz val="8"/>
            <color indexed="81"/>
            <rFont val="Tahoma"/>
            <family val="2"/>
          </rPr>
          <t>This is a constant: Fill each cell with 01 for all assets</t>
        </r>
      </text>
    </comment>
    <comment ref="G13" authorId="0" shapeId="0" xr:uid="{7474A32C-6DD8-499D-A476-13370EEAFA02}">
      <text>
        <r>
          <rPr>
            <b/>
            <sz val="8"/>
            <color indexed="81"/>
            <rFont val="Tahoma"/>
            <family val="2"/>
          </rPr>
          <t xml:space="preserve"> ASSET_RECORD_TYPE:
</t>
        </r>
        <r>
          <rPr>
            <sz val="8"/>
            <color indexed="81"/>
            <rFont val="Tahoma"/>
            <family val="2"/>
          </rPr>
          <t>For the asset type identified in column B, use validation drop down list to select appropriate Asset Type Record.
E = Equipment
B = Building
A = Virtual (used in Asset Hierarchy Structure)</t>
        </r>
      </text>
    </comment>
    <comment ref="H13" authorId="1" shapeId="0" xr:uid="{70FDDB73-2000-4CAE-8377-28820F49465A}">
      <text>
        <r>
          <rPr>
            <b/>
            <sz val="8"/>
            <color indexed="81"/>
            <rFont val="Tahoma"/>
            <family val="2"/>
          </rPr>
          <t xml:space="preserve">ASSET_DESC:
Asset description should be documented in this format:
</t>
        </r>
        <r>
          <rPr>
            <sz val="8"/>
            <color indexed="81"/>
            <rFont val="Tahoma"/>
            <family val="2"/>
          </rPr>
          <t>Plant where Asset is located</t>
        </r>
        <r>
          <rPr>
            <b/>
            <sz val="8"/>
            <color indexed="81"/>
            <rFont val="Tahoma"/>
            <family val="2"/>
          </rPr>
          <t xml:space="preserve">: NE-; </t>
        </r>
        <r>
          <rPr>
            <sz val="8"/>
            <color indexed="81"/>
            <rFont val="Tahoma"/>
            <family val="2"/>
          </rPr>
          <t>Process building/area where Asset is located:</t>
        </r>
        <r>
          <rPr>
            <b/>
            <sz val="8"/>
            <color indexed="81"/>
            <rFont val="Tahoma"/>
            <family val="2"/>
          </rPr>
          <t xml:space="preserve"> LHW #1;</t>
        </r>
        <r>
          <rPr>
            <sz val="8"/>
            <color indexed="81"/>
            <rFont val="Tahoma"/>
            <family val="2"/>
          </rPr>
          <t xml:space="preserve"> Asset Tag ID:</t>
        </r>
        <r>
          <rPr>
            <b/>
            <sz val="8"/>
            <color indexed="81"/>
            <rFont val="Tahoma"/>
            <family val="2"/>
          </rPr>
          <t xml:space="preserve"> S-Y910; </t>
        </r>
        <r>
          <rPr>
            <sz val="8"/>
            <color indexed="81"/>
            <rFont val="Tahoma"/>
            <family val="2"/>
          </rPr>
          <t>Common name of the asset:</t>
        </r>
        <r>
          <rPr>
            <b/>
            <sz val="8"/>
            <color indexed="81"/>
            <rFont val="Tahoma"/>
            <family val="2"/>
          </rPr>
          <t xml:space="preserve"> Refrigerated Sampler
Each element must be separated by a comma and a space
</t>
        </r>
        <r>
          <rPr>
            <b/>
            <u/>
            <sz val="8"/>
            <color indexed="81"/>
            <rFont val="Tahoma"/>
            <family val="2"/>
          </rPr>
          <t xml:space="preserve">
Example:</t>
        </r>
        <r>
          <rPr>
            <b/>
            <sz val="8"/>
            <color indexed="81"/>
            <rFont val="Tahoma"/>
            <family val="2"/>
          </rPr>
          <t xml:space="preserve"> </t>
        </r>
        <r>
          <rPr>
            <sz val="8"/>
            <color indexed="81"/>
            <rFont val="Tahoma"/>
            <family val="2"/>
          </rPr>
          <t xml:space="preserve">NE, LHW #1, S-Y910, Refrigerated Sampler
</t>
        </r>
        <r>
          <rPr>
            <b/>
            <sz val="8"/>
            <color indexed="81"/>
            <rFont val="Tahoma"/>
            <family val="2"/>
          </rPr>
          <t xml:space="preserve">
</t>
        </r>
        <r>
          <rPr>
            <sz val="8"/>
            <color indexed="81"/>
            <rFont val="Tahoma"/>
            <family val="2"/>
          </rPr>
          <t xml:space="preserve">
</t>
        </r>
      </text>
    </comment>
    <comment ref="I13" authorId="0" shapeId="0" xr:uid="{CD0851FF-D54D-416B-A27C-45B927719937}">
      <text>
        <r>
          <rPr>
            <b/>
            <sz val="8"/>
            <color indexed="81"/>
            <rFont val="Tahoma"/>
            <family val="2"/>
          </rPr>
          <t xml:space="preserve">ASSET_STATUS:
</t>
        </r>
        <r>
          <rPr>
            <sz val="8"/>
            <color indexed="81"/>
            <rFont val="Tahoma"/>
            <family val="2"/>
          </rPr>
          <t>Indicate if asset is active or inactive
Format: Assets in service = ACTIVE
Asset to be retired= INACTIVE</t>
        </r>
      </text>
    </comment>
    <comment ref="J13" authorId="0" shapeId="0" xr:uid="{AEF4273B-F879-4471-A288-AD9346F34EBA}">
      <text>
        <r>
          <rPr>
            <b/>
            <sz val="8"/>
            <color indexed="81"/>
            <rFont val="Tahoma"/>
            <family val="2"/>
          </rPr>
          <t>DEPARTMENT:</t>
        </r>
        <r>
          <rPr>
            <sz val="8"/>
            <color indexed="81"/>
            <rFont val="Tahoma"/>
            <family val="2"/>
          </rPr>
          <t xml:space="preserve">
This is a constant: Fill each cell with WWD for all assets</t>
        </r>
      </text>
    </comment>
    <comment ref="K13" authorId="0" shapeId="0" xr:uid="{D6B32CED-21AA-4A12-A11F-C0281C8F2046}">
      <text>
        <r>
          <rPr>
            <b/>
            <sz val="8"/>
            <color indexed="81"/>
            <rFont val="Tahoma"/>
            <family val="2"/>
          </rPr>
          <t>AREA:</t>
        </r>
        <r>
          <rPr>
            <sz val="8"/>
            <color indexed="81"/>
            <rFont val="Tahoma"/>
            <family val="2"/>
          </rPr>
          <t xml:space="preserve">
This is a constant: Fill each cell with Waste</t>
        </r>
      </text>
    </comment>
    <comment ref="L13" authorId="0" shapeId="0" xr:uid="{5B4211E4-1BA7-4098-82D5-EA6761ADD88F}">
      <text>
        <r>
          <rPr>
            <b/>
            <sz val="8"/>
            <color indexed="81"/>
            <rFont val="Tahoma"/>
            <family val="2"/>
          </rPr>
          <t>CRITICALITY:</t>
        </r>
        <r>
          <rPr>
            <sz val="8"/>
            <color indexed="81"/>
            <rFont val="Tahoma"/>
            <family val="2"/>
          </rPr>
          <t xml:space="preserve">
Score              Criticality
0-80                           1
81-160                       2
161-240                    3
241-340                   4
341-440                   5
441-590                   6
591-790                   7
791-1040                 8
1041-1300               9
</t>
        </r>
      </text>
    </comment>
    <comment ref="M13" authorId="0" shapeId="0" xr:uid="{00000000-0006-0000-0900-00000B000000}">
      <text>
        <r>
          <rPr>
            <b/>
            <sz val="8"/>
            <color indexed="81"/>
            <rFont val="Tahoma"/>
            <family val="2"/>
          </rPr>
          <t xml:space="preserve">BREAKER_NO:
</t>
        </r>
        <r>
          <rPr>
            <sz val="8"/>
            <color indexed="81"/>
            <rFont val="Tahoma"/>
            <family val="2"/>
          </rPr>
          <t>Breaker identification for the Asset
Format:
A 3 (single phase)
B 1 2 3 (three phase)
Where: A B C CDP etc. are the Panel ID
and 1 2 3 are the breaker number within the panel
Maximum data length = 12 characters</t>
        </r>
      </text>
    </comment>
    <comment ref="N13" authorId="2" shapeId="0" xr:uid="{2EB01D76-6380-40EA-AD52-998AB76CAAE3}">
      <text>
        <r>
          <rPr>
            <b/>
            <sz val="9"/>
            <color indexed="81"/>
            <rFont val="Tahoma"/>
            <family val="2"/>
          </rPr>
          <t xml:space="preserve">CONTROL_PANEL: </t>
        </r>
        <r>
          <rPr>
            <sz val="9"/>
            <color indexed="81"/>
            <rFont val="Tahoma"/>
            <family val="2"/>
          </rPr>
          <t xml:space="preserve">Identify the control Panel ID Number (If applicable to the asset)
</t>
        </r>
      </text>
    </comment>
    <comment ref="O13" authorId="0" shapeId="0" xr:uid="{5642D70A-EF68-4E7A-B064-23C91B928031}">
      <text>
        <r>
          <rPr>
            <b/>
            <sz val="8"/>
            <color indexed="81"/>
            <rFont val="Tahoma"/>
            <family val="2"/>
          </rPr>
          <t xml:space="preserve">BUILDING:
</t>
        </r>
        <r>
          <rPr>
            <sz val="8"/>
            <color indexed="81"/>
            <rFont val="Tahoma"/>
            <family val="2"/>
          </rPr>
          <t xml:space="preserve">Use the building segment information provided in the guideline to identify building segment. If no appropriate building segment is listed, provide proposed new Building to City of Winnipeg for consideration. </t>
        </r>
      </text>
    </comment>
    <comment ref="P13" authorId="0" shapeId="0" xr:uid="{84F46A4A-BCDE-41AB-921C-FF81D9B5C013}">
      <text>
        <r>
          <rPr>
            <b/>
            <sz val="8"/>
            <color indexed="81"/>
            <rFont val="Tahoma"/>
            <family val="2"/>
          </rPr>
          <t xml:space="preserve">LOCATION:
</t>
        </r>
        <r>
          <rPr>
            <sz val="8"/>
            <color indexed="81"/>
            <rFont val="Tahoma"/>
            <family val="2"/>
          </rPr>
          <t>Fill in the physical location of the asset e.g. Gallery XX, Tunnel XX, Basement, Upper Level, Lower Level, Mezzanine, West Wall etc. General location of the Asset.
Maximum data length = 30 characters</t>
        </r>
      </text>
    </comment>
    <comment ref="Q13" authorId="0" shapeId="0" xr:uid="{69B5CCB1-A8E8-4E1F-8D92-3E839AB89945}">
      <text>
        <r>
          <rPr>
            <b/>
            <sz val="8"/>
            <color indexed="81"/>
            <rFont val="Tahoma"/>
            <family val="2"/>
          </rPr>
          <t xml:space="preserve">ROOM:
</t>
        </r>
        <r>
          <rPr>
            <sz val="8"/>
            <color indexed="81"/>
            <rFont val="Tahoma"/>
            <family val="2"/>
          </rPr>
          <t>Chlorine, Pump, Control, Motor etc. Fill in the name of the room where the Asset is located.
Maximum data length = 20 characters</t>
        </r>
      </text>
    </comment>
  </commentList>
</comments>
</file>

<file path=xl/sharedStrings.xml><?xml version="1.0" encoding="utf-8"?>
<sst xmlns="http://schemas.openxmlformats.org/spreadsheetml/2006/main" count="5894" uniqueCount="1419">
  <si>
    <t>EMPTY FLOWCHART TO KICK START ASSET HIERARCHY DOCUMENTATION</t>
  </si>
  <si>
    <t>Waste Water Treatment Plant - Asset Classification System</t>
  </si>
  <si>
    <t>Rev</t>
  </si>
  <si>
    <t>Prepared by</t>
  </si>
  <si>
    <t>Date</t>
  </si>
  <si>
    <t>Reviewed by</t>
  </si>
  <si>
    <t>Approved by</t>
  </si>
  <si>
    <t>Suzane Greeman</t>
  </si>
  <si>
    <t>Bill Parsons</t>
  </si>
  <si>
    <t>Neil Abercrombie</t>
  </si>
  <si>
    <t>Asset Class Type</t>
  </si>
  <si>
    <t>CODE, Asset Class Type</t>
  </si>
  <si>
    <t>Asset Class Description</t>
  </si>
  <si>
    <t>Asset Class</t>
  </si>
  <si>
    <t>Asset Type</t>
  </si>
  <si>
    <t>CODE, Asset Type</t>
  </si>
  <si>
    <t>Useful Life (years) for Depreciation</t>
  </si>
  <si>
    <t>Change control notes</t>
  </si>
  <si>
    <t>Added to Spec Templates</t>
  </si>
  <si>
    <t>Spec Template Rev</t>
  </si>
  <si>
    <t>Ancillary &amp; Accessory Plant Equipment</t>
  </si>
  <si>
    <t>1-AAPE</t>
  </si>
  <si>
    <t>Actuator</t>
  </si>
  <si>
    <t>WW-ACTUATOR</t>
  </si>
  <si>
    <t>ACTUATOR, Electric</t>
  </si>
  <si>
    <t>WW-ACTU_EL</t>
  </si>
  <si>
    <t>ACTUATOR, Hydraulic</t>
  </si>
  <si>
    <t>WW-ACTU_HY</t>
  </si>
  <si>
    <t>ACTUATOR, Pneumatic</t>
  </si>
  <si>
    <t>WW-ACTU_PN</t>
  </si>
  <si>
    <t>Analytical Instruments</t>
  </si>
  <si>
    <t>WW-INSTR ANALYTIC</t>
  </si>
  <si>
    <t>SAMPLER, Refrigerated</t>
  </si>
  <si>
    <t>WW-SMPR_RE</t>
  </si>
  <si>
    <t>ANALYZER, Gas</t>
  </si>
  <si>
    <t>WW-ANAL_GA</t>
  </si>
  <si>
    <t>TRANSMITTER, Analytic</t>
  </si>
  <si>
    <t>WW-XMTR_AN</t>
  </si>
  <si>
    <t>DETECTOR, Gas</t>
  </si>
  <si>
    <t>WW-DETR_GA</t>
  </si>
  <si>
    <t>PROBE</t>
  </si>
  <si>
    <t>WW-PROBE</t>
  </si>
  <si>
    <t>Domestic Water System</t>
  </si>
  <si>
    <t>WW-WATER</t>
  </si>
  <si>
    <t>SYSTEM, Domestic Hot water</t>
  </si>
  <si>
    <t>WW-SYS_DHW</t>
  </si>
  <si>
    <t>July 2019 - Added new Asset Class and Asset Type</t>
  </si>
  <si>
    <t>Shower, Emergency</t>
  </si>
  <si>
    <t>WW-SWR_EMR</t>
  </si>
  <si>
    <t>July 2019 - Added new Asset Type</t>
  </si>
  <si>
    <t>Fire Alarm System</t>
  </si>
  <si>
    <t>WW-FIRE ALARM SYSTEM</t>
  </si>
  <si>
    <t>ALARM, FIRE</t>
  </si>
  <si>
    <t>WW-ALRM_FI</t>
  </si>
  <si>
    <t>CCTV</t>
  </si>
  <si>
    <t>WW-CCTV SYSTEM</t>
  </si>
  <si>
    <t>SYSTEM, CCTV</t>
  </si>
  <si>
    <t>WW-CCTV_SM</t>
  </si>
  <si>
    <t>June 2020 - changed Asset Class name AND Asset type code</t>
  </si>
  <si>
    <t>Security System</t>
  </si>
  <si>
    <t>WW-SECURITY SYSTEM</t>
  </si>
  <si>
    <t>ACCESS CONTROL</t>
  </si>
  <si>
    <t>WW-CTRL_AC</t>
  </si>
  <si>
    <t>Ultrasonic Cleaner</t>
  </si>
  <si>
    <t>WW-ULTRASONIC CLEANR</t>
  </si>
  <si>
    <t>CLEANER, Ultrasonic</t>
  </si>
  <si>
    <t>WW-CLNR_UT</t>
  </si>
  <si>
    <t>Dehumidifier</t>
  </si>
  <si>
    <t>WW-DEHUMIDIFIER</t>
  </si>
  <si>
    <t>DEHUMIDIFIER</t>
  </si>
  <si>
    <t>WW-DEHUMID</t>
  </si>
  <si>
    <t>Smoke Detector</t>
  </si>
  <si>
    <t>WW-SMOKE DETECTOR</t>
  </si>
  <si>
    <t>DETECTOR, Smoke</t>
  </si>
  <si>
    <t>WW-DETR_SM</t>
  </si>
  <si>
    <t>Aeration Diffuser</t>
  </si>
  <si>
    <t>WW-AERATION DIFFUSER</t>
  </si>
  <si>
    <t>DIFFUSER, Disc</t>
  </si>
  <si>
    <t>WW-DFSR_DC</t>
  </si>
  <si>
    <t>Filter System</t>
  </si>
  <si>
    <t>WW-FILTER SYSTEM</t>
  </si>
  <si>
    <t>FILTER, Auto</t>
  </si>
  <si>
    <t>WW-FIL_ATO</t>
  </si>
  <si>
    <t>STRAINER, Auto</t>
  </si>
  <si>
    <t>WW-STR_ATO</t>
  </si>
  <si>
    <t xml:space="preserve">SYSTEM, (Oil) Filter </t>
  </si>
  <si>
    <t>WW-SYS_FTR</t>
  </si>
  <si>
    <t>Fire Extinguisher</t>
  </si>
  <si>
    <t>WW-FIRE EXTINGUISHER</t>
  </si>
  <si>
    <t>EXTINGUISHER, Fire</t>
  </si>
  <si>
    <t>WW-EXTR_FI</t>
  </si>
  <si>
    <t>Heater</t>
  </si>
  <si>
    <t>WW-HEATER</t>
  </si>
  <si>
    <t>HEATER, Electric Space</t>
  </si>
  <si>
    <t>WW-HTR_ESP</t>
  </si>
  <si>
    <t>HEATER, Electric Water</t>
  </si>
  <si>
    <t>WW-HTR_EWT</t>
  </si>
  <si>
    <t>HEATER, Glycol</t>
  </si>
  <si>
    <t>WW-HTR_GLY</t>
  </si>
  <si>
    <t>HEATER, Water</t>
  </si>
  <si>
    <t>WW-HTR_WTR</t>
  </si>
  <si>
    <t>Sept 2019 - Added new Asset Type</t>
  </si>
  <si>
    <t>HEATER, Gas Water</t>
  </si>
  <si>
    <t>WW-HTR_GA</t>
  </si>
  <si>
    <t>HEATER, Electric Immersion</t>
  </si>
  <si>
    <t>WW-HTR_EIM</t>
  </si>
  <si>
    <t>Humidifier</t>
  </si>
  <si>
    <t>WW-HUMIDIFIER</t>
  </si>
  <si>
    <t>HUMIDIFIER</t>
  </si>
  <si>
    <t>WW-HUMID</t>
  </si>
  <si>
    <t>Lighting System</t>
  </si>
  <si>
    <t>WW-LIGHTING SYSTEM</t>
  </si>
  <si>
    <t>LIGHTING, FIXTURES</t>
  </si>
  <si>
    <t>WW-FIXT_LI</t>
  </si>
  <si>
    <t>BEACON, Alarm</t>
  </si>
  <si>
    <t>WW-BEAC_AL</t>
  </si>
  <si>
    <t>Powered Door</t>
  </si>
  <si>
    <t>WW-POWER DOOR</t>
  </si>
  <si>
    <t>DOOR, Overhead</t>
  </si>
  <si>
    <t>WW-DOR_OHD</t>
  </si>
  <si>
    <t>Computer Based Equipment</t>
  </si>
  <si>
    <t>2-COBE</t>
  </si>
  <si>
    <t>Computer</t>
  </si>
  <si>
    <t>WW-COMPUTER</t>
  </si>
  <si>
    <t>HUMAN MACHINE INTERFACE</t>
  </si>
  <si>
    <t>WW-HMI</t>
  </si>
  <si>
    <t xml:space="preserve">STATION, Programming </t>
  </si>
  <si>
    <t>WW-STA_PRG</t>
  </si>
  <si>
    <t xml:space="preserve">STATION, Server </t>
  </si>
  <si>
    <t>WW-STA_SVR</t>
  </si>
  <si>
    <t xml:space="preserve">Minor Mechanical Equipment </t>
  </si>
  <si>
    <t>3-MIME</t>
  </si>
  <si>
    <t>Coupling</t>
  </si>
  <si>
    <t>WW-COUPLING</t>
  </si>
  <si>
    <t>COUPLING, Grid</t>
  </si>
  <si>
    <t>WW-CPLG_GR</t>
  </si>
  <si>
    <t>COUPLING, Flexible</t>
  </si>
  <si>
    <t>WW-CPLG_FX</t>
  </si>
  <si>
    <t>COUPLING, Fluid</t>
  </si>
  <si>
    <t>WW-CPLG_FU</t>
  </si>
  <si>
    <t>COUPLING, Gear</t>
  </si>
  <si>
    <t>WW-CPLG_GE</t>
  </si>
  <si>
    <t>COUPLING, Magnetic/Eddy Current</t>
  </si>
  <si>
    <t>WW-CPLG_MA</t>
  </si>
  <si>
    <t>Damper</t>
  </si>
  <si>
    <t>WW-DAMPER</t>
  </si>
  <si>
    <t>DAMPER</t>
  </si>
  <si>
    <t>Hoist</t>
  </si>
  <si>
    <t>WW-HOIST</t>
  </si>
  <si>
    <t>HOIST</t>
  </si>
  <si>
    <t xml:space="preserve">Gate </t>
  </si>
  <si>
    <t xml:space="preserve">WW-GATE </t>
  </si>
  <si>
    <t>Gate (Weir/Slide/Flap)</t>
  </si>
  <si>
    <t>WW-GATE</t>
  </si>
  <si>
    <t>Gearbox</t>
  </si>
  <si>
    <t>WW-GEARBOX</t>
  </si>
  <si>
    <t>GEARBOX, Planetary</t>
  </si>
  <si>
    <t>WW-GRBX_PL</t>
  </si>
  <si>
    <t>GEARBOX, Bevel</t>
  </si>
  <si>
    <t>WW-GRBX_BE</t>
  </si>
  <si>
    <t>GEARBOX, Worm</t>
  </si>
  <si>
    <t>WW-GRBX_WO</t>
  </si>
  <si>
    <t>Flame Arrestor</t>
  </si>
  <si>
    <t>WW-FLAME ARRESTOR</t>
  </si>
  <si>
    <t xml:space="preserve">ARRESTOR, Flame </t>
  </si>
  <si>
    <t>WW-ARRE_FL</t>
  </si>
  <si>
    <t>Separator</t>
  </si>
  <si>
    <t>WW-SEPARATOR</t>
  </si>
  <si>
    <t>SEPARATOR, Oil</t>
  </si>
  <si>
    <t>WW-SEPR_OI</t>
  </si>
  <si>
    <t>SEPARATOR, Cyclone</t>
  </si>
  <si>
    <t>WW-SEPR_CY</t>
  </si>
  <si>
    <t>Nov 2019 - Added new Asset Type</t>
  </si>
  <si>
    <t>Valve</t>
  </si>
  <si>
    <t>WW-VALVE</t>
  </si>
  <si>
    <t>VALVE, Group</t>
  </si>
  <si>
    <t>WW-VALV_G</t>
  </si>
  <si>
    <t>VALVE, Backflow Preventer</t>
  </si>
  <si>
    <t>WW-VALV_BP</t>
  </si>
  <si>
    <t>VALVE, Ball</t>
  </si>
  <si>
    <t>WW-VALV_BA</t>
  </si>
  <si>
    <t>VALVE, Butterfly</t>
  </si>
  <si>
    <t>WW-VALV_BU</t>
  </si>
  <si>
    <t>VALVE, Check</t>
  </si>
  <si>
    <t>WW-VALV_CH</t>
  </si>
  <si>
    <t>VALVE, Diaphragm</t>
  </si>
  <si>
    <t>WW-VALV_DI</t>
  </si>
  <si>
    <t>VALVE, Gate</t>
  </si>
  <si>
    <t>WW-VALV_GA</t>
  </si>
  <si>
    <t>VALVE, Globe</t>
  </si>
  <si>
    <t>WW-VALV_GL</t>
  </si>
  <si>
    <t>VALVE, Knife</t>
  </si>
  <si>
    <t>WW-VALV_KN</t>
  </si>
  <si>
    <t>VALVE, Needle</t>
  </si>
  <si>
    <t>WW-VALV_NE</t>
  </si>
  <si>
    <t>VALVE, Plug</t>
  </si>
  <si>
    <t>WW-VALV_PL</t>
  </si>
  <si>
    <t>VALVE, Poppet</t>
  </si>
  <si>
    <t>WW-VALV_PO</t>
  </si>
  <si>
    <t>VALVE, Regulator</t>
  </si>
  <si>
    <t>WW-VALV_RE</t>
  </si>
  <si>
    <t>VALVE, Misc</t>
  </si>
  <si>
    <t>WW-VALV_MI</t>
  </si>
  <si>
    <t>VALVE, Safety/Relief</t>
  </si>
  <si>
    <t>WW-VALV_SA</t>
  </si>
  <si>
    <t>VALVE, Solenoid</t>
  </si>
  <si>
    <t>WW-VALV_SO</t>
  </si>
  <si>
    <t>VALVE, Mud</t>
  </si>
  <si>
    <t>WW-VALV_MD</t>
  </si>
  <si>
    <t>Feb 2021 - Added new Asset type</t>
  </si>
  <si>
    <t>VALVE, Three Way</t>
  </si>
  <si>
    <t>WW-VALV_3W</t>
  </si>
  <si>
    <t>VALVE, Four Way</t>
  </si>
  <si>
    <t>WW-VALV_4W</t>
  </si>
  <si>
    <t xml:space="preserve">Automation &amp; Control Equipment </t>
  </si>
  <si>
    <t>4-ACEQ</t>
  </si>
  <si>
    <t>Panel</t>
  </si>
  <si>
    <t>WW-PANEL</t>
  </si>
  <si>
    <t>PANEL, Local Control</t>
  </si>
  <si>
    <t>WW-PANL_LO</t>
  </si>
  <si>
    <t>Network, Process Control</t>
  </si>
  <si>
    <t>WW-PCN</t>
  </si>
  <si>
    <t xml:space="preserve">CONTROLLER, PLC </t>
  </si>
  <si>
    <t>WW-NWK_PLC</t>
  </si>
  <si>
    <t>Dec 2019 - added new Asset Class and Type</t>
  </si>
  <si>
    <t>NETWORK, Devices and Cables</t>
  </si>
  <si>
    <t>WW-NWK</t>
  </si>
  <si>
    <t>Instrument, Group</t>
  </si>
  <si>
    <t>WW-GROUP INSTRUMENT</t>
  </si>
  <si>
    <t>INSTRUMENT, Group</t>
  </si>
  <si>
    <t>WW-INSTR_G</t>
  </si>
  <si>
    <t xml:space="preserve">Instrument, Transmitter-based </t>
  </si>
  <si>
    <t>WW-INSTR TRANSMITTER</t>
  </si>
  <si>
    <t>TRANSMITTER, Flow, Level (Weir/Flume)</t>
  </si>
  <si>
    <t>WW-XMTR_FL</t>
  </si>
  <si>
    <t>TRANSMITTER, Flow, Magnetic</t>
  </si>
  <si>
    <t>WW-XMTR_FM</t>
  </si>
  <si>
    <t>TRANSMITTER, Flow, Orifice Plate</t>
  </si>
  <si>
    <t>WW-XMTR_FO</t>
  </si>
  <si>
    <t>TRANSMITTER, Flow, Thermal Dispersion</t>
  </si>
  <si>
    <t>WW-XMTR_FT</t>
  </si>
  <si>
    <t>TRANSMITTER, Flow, Ultrasonic</t>
  </si>
  <si>
    <t>WW-XMTR_FU</t>
  </si>
  <si>
    <t>TRANSMITTER, Flow, Mechanical</t>
  </si>
  <si>
    <t>WW-XMTR_FW</t>
  </si>
  <si>
    <t>TRANSMITTER, Flow, Area-Velocity</t>
  </si>
  <si>
    <t>WW-XMTR_AV</t>
  </si>
  <si>
    <t>TRANSMITTER, Weight</t>
  </si>
  <si>
    <t>WW-XMTR_KG</t>
  </si>
  <si>
    <t>July 2020 - Added new Asset Type</t>
  </si>
  <si>
    <t>TRANSMITTER, Infra Red</t>
  </si>
  <si>
    <t>WW-XMTR_IR</t>
  </si>
  <si>
    <t>Mar 2021 - Added new Asset Type</t>
  </si>
  <si>
    <t>TRANSMITTER, Level, Pressure</t>
  </si>
  <si>
    <t>WW-XMTR_LP</t>
  </si>
  <si>
    <t>TRANSMITTER, Level, Ultrasonic</t>
  </si>
  <si>
    <t>WW-XMTR_LE</t>
  </si>
  <si>
    <t xml:space="preserve">TRANSMITTER, Pressure </t>
  </si>
  <si>
    <t>WW-XMTR_PR</t>
  </si>
  <si>
    <t xml:space="preserve">TRANSMITTER, Speed </t>
  </si>
  <si>
    <t>WW-XMTR_SP</t>
  </si>
  <si>
    <t>TRANSMITTER, Temperature (Thermostat)</t>
  </si>
  <si>
    <t>WW-XMTR_TE</t>
  </si>
  <si>
    <t>TRANSMITTER, Density, Ultrasonic</t>
  </si>
  <si>
    <t>WW-XMTR_UL</t>
  </si>
  <si>
    <t>TRANSMITTER, Vibration</t>
  </si>
  <si>
    <t>WW-XMTR_VI</t>
  </si>
  <si>
    <t xml:space="preserve">Instrument, Switch-based </t>
  </si>
  <si>
    <t>WW-INSTR SWITCH</t>
  </si>
  <si>
    <t>SWITCH, Differential Pressure</t>
  </si>
  <si>
    <t>WW-SWIT_DP</t>
  </si>
  <si>
    <t>SWITCH, Flow</t>
  </si>
  <si>
    <t>WW-SWIT_FL</t>
  </si>
  <si>
    <t>SWITCH, Humidity (Humidistat)</t>
  </si>
  <si>
    <t>WW-SWIT_HM</t>
  </si>
  <si>
    <t>SWITCH, Level</t>
  </si>
  <si>
    <t>WW-SWIT_LE</t>
  </si>
  <si>
    <t>SWITCH, Pressure</t>
  </si>
  <si>
    <t>WW-SWIT_PR</t>
  </si>
  <si>
    <t>SWITCH, Proximity</t>
  </si>
  <si>
    <t>WW-SWIT_PX</t>
  </si>
  <si>
    <t>SWITCH, Speed</t>
  </si>
  <si>
    <t>WW-SWIT_SP</t>
  </si>
  <si>
    <t>SWITCH, Temperature</t>
  </si>
  <si>
    <t>WW-SWIT_TE</t>
  </si>
  <si>
    <t xml:space="preserve">SWITCH, Vibration </t>
  </si>
  <si>
    <t>WW-SWIT_VI</t>
  </si>
  <si>
    <t xml:space="preserve">Major Mechanical Equipment </t>
  </si>
  <si>
    <t>5-MAME</t>
  </si>
  <si>
    <t>Blower</t>
  </si>
  <si>
    <t>WW-BLOWER</t>
  </si>
  <si>
    <t>BLOWER, Centrifugal</t>
  </si>
  <si>
    <t>WW-BLWR_CE</t>
  </si>
  <si>
    <t>BLOWER, Turbo</t>
  </si>
  <si>
    <t>WW-BLWR_TU</t>
  </si>
  <si>
    <t>BLOWER, Rotary Lobe</t>
  </si>
  <si>
    <t>WW-BLWR_RO</t>
  </si>
  <si>
    <t>Elevator</t>
  </si>
  <si>
    <t>WW-ELEVATOR</t>
  </si>
  <si>
    <t xml:space="preserve">ELEVATOR, Passenger/Service </t>
  </si>
  <si>
    <t>WW-ELEV_PA</t>
  </si>
  <si>
    <t xml:space="preserve">ELEVATOR, loading leveller </t>
  </si>
  <si>
    <t>WW-ELEV_LL</t>
  </si>
  <si>
    <t>Boiler</t>
  </si>
  <si>
    <t>WW-BOILER</t>
  </si>
  <si>
    <t>BOILER</t>
  </si>
  <si>
    <t>WW-BOIL</t>
  </si>
  <si>
    <t>Burner</t>
  </si>
  <si>
    <t>WW-BURNER</t>
  </si>
  <si>
    <t>FLARE ASSEMBLY</t>
  </si>
  <si>
    <t>WW-ASSY_FL</t>
  </si>
  <si>
    <t>BURNER, Gas (Natural/Biogas)</t>
  </si>
  <si>
    <t>WW-BURN_GA</t>
  </si>
  <si>
    <t>Classifier</t>
  </si>
  <si>
    <t>WW-CLASSIFIER</t>
  </si>
  <si>
    <t>CLASSIFIER, Screw</t>
  </si>
  <si>
    <t>WW-CLA_SCR</t>
  </si>
  <si>
    <t>Compactor</t>
  </si>
  <si>
    <t>WW-COMPACTOR</t>
  </si>
  <si>
    <t>COMPACTOR, Screw</t>
  </si>
  <si>
    <t>WW-COM_SCR</t>
  </si>
  <si>
    <t>Compressor</t>
  </si>
  <si>
    <t>WW-COMPRESSOR</t>
  </si>
  <si>
    <t>COMPRESSOR, Centrifugal</t>
  </si>
  <si>
    <t>WW-COMP_CE</t>
  </si>
  <si>
    <t>COMPRESSOR, Reciprocating</t>
  </si>
  <si>
    <t>WW-COMP_RE</t>
  </si>
  <si>
    <t>COMPRESSOR, Rotary Screw</t>
  </si>
  <si>
    <t>WW-COMP_RO</t>
  </si>
  <si>
    <t>COMPRESSOR, Rotary Lobe</t>
  </si>
  <si>
    <t>WW-COMP_RL</t>
  </si>
  <si>
    <t>Conveyor</t>
  </si>
  <si>
    <t>WW-CONVEYOR</t>
  </si>
  <si>
    <t>CONVEYOR, Belt</t>
  </si>
  <si>
    <t>WW-CNVR_BE</t>
  </si>
  <si>
    <t>CONVEYOR, Chain</t>
  </si>
  <si>
    <t>WW-CNVR_CH</t>
  </si>
  <si>
    <t>CONVEYOR, Screw</t>
  </si>
  <si>
    <t>WW-CNVR_SC</t>
  </si>
  <si>
    <t>CONVEYOR, Paddle</t>
  </si>
  <si>
    <t>WW-CNVR_PD</t>
  </si>
  <si>
    <t xml:space="preserve">Crane </t>
  </si>
  <si>
    <t xml:space="preserve">WW-CRANE </t>
  </si>
  <si>
    <t>CRANE, Over Head Bridge</t>
  </si>
  <si>
    <t>WW-CRAN_OH</t>
  </si>
  <si>
    <t>Dryer</t>
  </si>
  <si>
    <t>WW-DRYER</t>
  </si>
  <si>
    <t xml:space="preserve">DRYER, Refrigerated Air </t>
  </si>
  <si>
    <t>WW-DRYR_RE</t>
  </si>
  <si>
    <t>Fan</t>
  </si>
  <si>
    <t>WW-FAN</t>
  </si>
  <si>
    <t>FAN</t>
  </si>
  <si>
    <t xml:space="preserve">Generator </t>
  </si>
  <si>
    <t xml:space="preserve">WW-GENERATOR </t>
  </si>
  <si>
    <t xml:space="preserve">GENERATOR, Diesel </t>
  </si>
  <si>
    <t>WW-GEN_DSL</t>
  </si>
  <si>
    <t xml:space="preserve">GENERATOR, Gas </t>
  </si>
  <si>
    <t>WW-GEN_GAS</t>
  </si>
  <si>
    <t>Heat Exchanger</t>
  </si>
  <si>
    <t>WW-HEAT EXCHANGER</t>
  </si>
  <si>
    <t>HEAT EXCHANGER, Plate</t>
  </si>
  <si>
    <t>WW-HEXR_PL</t>
  </si>
  <si>
    <t>HEAT EXCHANGER, Tube</t>
  </si>
  <si>
    <t>WW-HEXR_TU</t>
  </si>
  <si>
    <t>HEAT EXCHANGER, Spiral</t>
  </si>
  <si>
    <t>WW-HEXR_SP</t>
  </si>
  <si>
    <t>HVAC</t>
  </si>
  <si>
    <t>WW-HVAC</t>
  </si>
  <si>
    <t>Air Conditioning Unit</t>
  </si>
  <si>
    <t>WW-HVAC_AC</t>
  </si>
  <si>
    <t>AIR HANDLING UNIT</t>
  </si>
  <si>
    <t>WW-HVAC_AH</t>
  </si>
  <si>
    <t>Chiller</t>
  </si>
  <si>
    <t>WW-HVAC_CH</t>
  </si>
  <si>
    <t>DUCTING</t>
  </si>
  <si>
    <t>WW-HVAC_DU</t>
  </si>
  <si>
    <t xml:space="preserve">Mixer </t>
  </si>
  <si>
    <t xml:space="preserve">WW-MIXER </t>
  </si>
  <si>
    <t>MIXER, Propeller</t>
  </si>
  <si>
    <t>WW-MIXR_PR</t>
  </si>
  <si>
    <t>MIXER, Submersible</t>
  </si>
  <si>
    <t>WW-MIXR_SU</t>
  </si>
  <si>
    <t>MIXER, Ballast Addition System</t>
  </si>
  <si>
    <t>WW-MIXR_BT</t>
  </si>
  <si>
    <t>MIXER, Static</t>
  </si>
  <si>
    <t>WW-MIXR_ST</t>
  </si>
  <si>
    <t>Polymer Make Down</t>
  </si>
  <si>
    <t>WW-POLYMER MAKE DOWN</t>
  </si>
  <si>
    <t>POLYMER, Makedown</t>
  </si>
  <si>
    <t>WW-POL_MD</t>
  </si>
  <si>
    <t>Pump</t>
  </si>
  <si>
    <t>WW-PUMP</t>
  </si>
  <si>
    <t>PUMP, Centrifugal</t>
  </si>
  <si>
    <t>WW-PUMP_CE</t>
  </si>
  <si>
    <t>PUMP, Diaphragm</t>
  </si>
  <si>
    <t>WW-PUMP_DI</t>
  </si>
  <si>
    <t>PUMP, Peristaltic</t>
  </si>
  <si>
    <t>WW-PUMP_PE</t>
  </si>
  <si>
    <t>PUMP, Reciprocating</t>
  </si>
  <si>
    <t>WW-PUMP_RE</t>
  </si>
  <si>
    <t>PUMP, Rotary</t>
  </si>
  <si>
    <t>WW-PUMP_RO</t>
  </si>
  <si>
    <t>PUMP, Progressive Cavity</t>
  </si>
  <si>
    <t>WW-PUMP_PC</t>
  </si>
  <si>
    <t>PUMP, Submersible</t>
  </si>
  <si>
    <t>WW-PUMP_SU</t>
  </si>
  <si>
    <t>PUMP, Metering</t>
  </si>
  <si>
    <t>WW-PUMP_MT</t>
  </si>
  <si>
    <t>PUMP, Pressure Washer</t>
  </si>
  <si>
    <t>WW-PUMP_PW</t>
  </si>
  <si>
    <t>Oct 2019 - Added new Asset Type</t>
  </si>
  <si>
    <t>Air Cannon System</t>
  </si>
  <si>
    <t>WW-CANNON</t>
  </si>
  <si>
    <t xml:space="preserve">CANNON SYSTEM, Air </t>
  </si>
  <si>
    <t>Sweep</t>
  </si>
  <si>
    <t>WW-SWEEP</t>
  </si>
  <si>
    <t>SWEEP/RAKE</t>
  </si>
  <si>
    <t>Screen</t>
  </si>
  <si>
    <t>WW-SCREEN</t>
  </si>
  <si>
    <t>SCREEN, Bar</t>
  </si>
  <si>
    <t>WW-SCRN_BA</t>
  </si>
  <si>
    <t>SCREEN, Plate, Perforated</t>
  </si>
  <si>
    <t>WW-SCRN_PL</t>
  </si>
  <si>
    <t>Major Electrical Equipment</t>
  </si>
  <si>
    <t>6-MEEQ</t>
  </si>
  <si>
    <t>Cabling</t>
  </si>
  <si>
    <t>WW-CABLING</t>
  </si>
  <si>
    <t>CABLING</t>
  </si>
  <si>
    <t xml:space="preserve">Motor </t>
  </si>
  <si>
    <t xml:space="preserve">WW-MOTOR </t>
  </si>
  <si>
    <t>MOTOR, Low Voltage</t>
  </si>
  <si>
    <t>WW-MOTR_LV</t>
  </si>
  <si>
    <t>MOTOR, Medium Voltage</t>
  </si>
  <si>
    <t>WW-MOTR_MV</t>
  </si>
  <si>
    <t>Power Supply, DC</t>
  </si>
  <si>
    <t>WW-POWER SUPPLY, DC</t>
  </si>
  <si>
    <t>CHARGER, Battery</t>
  </si>
  <si>
    <t>WW-CHGR_BA</t>
  </si>
  <si>
    <t>UNINTERRUPTIBLE POWER SUPPLY</t>
  </si>
  <si>
    <t>WW-UPS_PS</t>
  </si>
  <si>
    <t>Power Factor Control</t>
  </si>
  <si>
    <t>WW-POWER FACTOR CTRL</t>
  </si>
  <si>
    <t>REACTOR</t>
  </si>
  <si>
    <t>WW-REACTOR</t>
  </si>
  <si>
    <t>CAPACITOR</t>
  </si>
  <si>
    <t>WW-CAPACIT</t>
  </si>
  <si>
    <t>Electrical Power Distribution Equipment</t>
  </si>
  <si>
    <t>WW-ELEC PWR EQPT</t>
  </si>
  <si>
    <t>MOTOR CONTROL CENTRE/DISTRIBUTION BOARD, Low Voltage</t>
  </si>
  <si>
    <t>WW-MCC_LV</t>
  </si>
  <si>
    <t>CONTROLLER, Variable Frequency Drive</t>
  </si>
  <si>
    <t>WW-CTRL_VF</t>
  </si>
  <si>
    <t>STARTER, Soft</t>
  </si>
  <si>
    <t>WW-STAR_SO</t>
  </si>
  <si>
    <t>CONTROLLER, Liquid Rheostat Variable Speed Drive (VSD)</t>
  </si>
  <si>
    <t>WW-CTRL_VS</t>
  </si>
  <si>
    <t>SWITCHGEAR</t>
  </si>
  <si>
    <t>WW-SWITGR</t>
  </si>
  <si>
    <t>SWITCH, Disconnect</t>
  </si>
  <si>
    <t>WW-SWIT_DI</t>
  </si>
  <si>
    <t>SWITCH, Transfer</t>
  </si>
  <si>
    <t>WW-SWIT_TR</t>
  </si>
  <si>
    <t>RESISTOR, Neutral Ground</t>
  </si>
  <si>
    <t>WW-RES_NGR</t>
  </si>
  <si>
    <t>Aug 2019 - Added new Asset Type</t>
  </si>
  <si>
    <t>RESISTOR, Load Bank</t>
  </si>
  <si>
    <t>WW-RES_LBK</t>
  </si>
  <si>
    <t>Transformer</t>
  </si>
  <si>
    <t>WW-TRANSFORMER</t>
  </si>
  <si>
    <t>TRANSFORMER, Liquid Filled</t>
  </si>
  <si>
    <t>WW-XFMR_LI</t>
  </si>
  <si>
    <t>TRANSFORMER, Dry-type</t>
  </si>
  <si>
    <t>WW-XFMR_DR</t>
  </si>
  <si>
    <t xml:space="preserve">Outdoor Metal Structures </t>
  </si>
  <si>
    <t>7-OMST</t>
  </si>
  <si>
    <t>Shed</t>
  </si>
  <si>
    <t>WW-SHED</t>
  </si>
  <si>
    <t>SHED, Structural Steel (Bare or Insulated)</t>
  </si>
  <si>
    <t>WW-SHED_ST</t>
  </si>
  <si>
    <t>Stack</t>
  </si>
  <si>
    <t>WW-STACK</t>
  </si>
  <si>
    <t>STACK, Structural Steel Chimney</t>
  </si>
  <si>
    <t>WW-STCK_ST</t>
  </si>
  <si>
    <t>Culvert</t>
  </si>
  <si>
    <t>WW-CULVERT</t>
  </si>
  <si>
    <t>CULVERT, Metal</t>
  </si>
  <si>
    <t>WW-CULV_ME</t>
  </si>
  <si>
    <t>Sphere</t>
  </si>
  <si>
    <t>WW-SPHERE</t>
  </si>
  <si>
    <t>SPHERE, Gas, Compressed Biogas</t>
  </si>
  <si>
    <t>WW-SPHR_GA</t>
  </si>
  <si>
    <t xml:space="preserve">Major Process Equipment </t>
  </si>
  <si>
    <t>8-MPEQ</t>
  </si>
  <si>
    <t>Centrifuge</t>
  </si>
  <si>
    <t>WW-CENTRIFUGE</t>
  </si>
  <si>
    <t>CENTRIFUGE</t>
  </si>
  <si>
    <t>WW-CENTRIF</t>
  </si>
  <si>
    <t>Decanter</t>
  </si>
  <si>
    <t>WW-DECANTER</t>
  </si>
  <si>
    <t>DECANTER, Effluent</t>
  </si>
  <si>
    <t>WW-DECANT</t>
  </si>
  <si>
    <t>UV Lamp System</t>
  </si>
  <si>
    <t>WW-UV LAMP SYSTEM</t>
  </si>
  <si>
    <t xml:space="preserve">SYSTEM, UV Lamp </t>
  </si>
  <si>
    <t>WW-SYS_UVL</t>
  </si>
  <si>
    <t>Rotating Drum Thickener</t>
  </si>
  <si>
    <t>WW-DRUM THICKENER</t>
  </si>
  <si>
    <t>THICKENER, Drum</t>
  </si>
  <si>
    <t>WW-RDT</t>
  </si>
  <si>
    <t>Oct 2019 - Added new Asset Class and Asset Type</t>
  </si>
  <si>
    <t>Polymer System</t>
  </si>
  <si>
    <t>WW-POLYMER SYSTEM</t>
  </si>
  <si>
    <t>SYSTEM, Polymer</t>
  </si>
  <si>
    <t>WW-SYS_POL</t>
  </si>
  <si>
    <t xml:space="preserve">Indoor Metal Structures </t>
  </si>
  <si>
    <t>9-IMST</t>
  </si>
  <si>
    <t>Bridge</t>
  </si>
  <si>
    <t>WW-BRIDGE</t>
  </si>
  <si>
    <t>BRIDGE</t>
  </si>
  <si>
    <t>Piping</t>
  </si>
  <si>
    <t>WW-PIPING</t>
  </si>
  <si>
    <t>PIPING, Low Pressure</t>
  </si>
  <si>
    <t>WW-PIPI_LP</t>
  </si>
  <si>
    <t>PIPING, High Pressure</t>
  </si>
  <si>
    <t>WW-PIPI_HP</t>
  </si>
  <si>
    <t>Vessel</t>
  </si>
  <si>
    <t>WW-VESSEL</t>
  </si>
  <si>
    <t>VESSEL, Tank</t>
  </si>
  <si>
    <t>WW-VESS_TA</t>
  </si>
  <si>
    <t>VESSEL, Silo</t>
  </si>
  <si>
    <t>WW-VESS_SI</t>
  </si>
  <si>
    <t>VESSEL, Bin</t>
  </si>
  <si>
    <t>WW-VESS_BI</t>
  </si>
  <si>
    <t>VESSEL, Hopper</t>
  </si>
  <si>
    <t>WW-VESS_HO</t>
  </si>
  <si>
    <t>RECEIVER, Air</t>
  </si>
  <si>
    <t>WW-RCVR_AI</t>
  </si>
  <si>
    <t xml:space="preserve">Concrete Structures &amp; Underground Piping </t>
  </si>
  <si>
    <t>10-CUSP</t>
  </si>
  <si>
    <t>CHANNEL</t>
  </si>
  <si>
    <t>WW-CHANNEL</t>
  </si>
  <si>
    <t xml:space="preserve">CHANNEL, Concrete </t>
  </si>
  <si>
    <t>WW-CHNL_CO</t>
  </si>
  <si>
    <t>MANHOLE</t>
  </si>
  <si>
    <t>WW-MANHOLE</t>
  </si>
  <si>
    <t>MANHOLE, Concrete</t>
  </si>
  <si>
    <t>WW-MANH_CO</t>
  </si>
  <si>
    <t>TANKAGE</t>
  </si>
  <si>
    <t>WW-TANKAGE</t>
  </si>
  <si>
    <t>TANK, Concrete (Clarifiers/Digesters/Fermenters)</t>
  </si>
  <si>
    <t>WW-TANK-CO</t>
  </si>
  <si>
    <t>BUILDING</t>
  </si>
  <si>
    <t>WW-BUILDING</t>
  </si>
  <si>
    <t xml:space="preserve">BUILDING, Administrative </t>
  </si>
  <si>
    <t>WW-BLDG_AD</t>
  </si>
  <si>
    <t xml:space="preserve">BUILDING, Process </t>
  </si>
  <si>
    <t>WW-BLDG_PR</t>
  </si>
  <si>
    <t>STACK, Concrete</t>
  </si>
  <si>
    <t>WW-STACK, CONCRETE</t>
  </si>
  <si>
    <t>STACK, Concrete Stack/Chimney</t>
  </si>
  <si>
    <t>WW-STCK_CO</t>
  </si>
  <si>
    <t>ROADWAY</t>
  </si>
  <si>
    <t>WW-ROADWAY</t>
  </si>
  <si>
    <t>ROAD</t>
  </si>
  <si>
    <t>WW-ROAD</t>
  </si>
  <si>
    <t>SIDEWALK</t>
  </si>
  <si>
    <t>WW-SIDEWLK</t>
  </si>
  <si>
    <t>UNDERGROUND PIPING</t>
  </si>
  <si>
    <t>WW-PIPING, UNDERGRND</t>
  </si>
  <si>
    <t>PIPING, Underground</t>
  </si>
  <si>
    <t>WW-PIPI_UN</t>
  </si>
  <si>
    <t>Green Landscape</t>
  </si>
  <si>
    <t>11-GRLA</t>
  </si>
  <si>
    <t>GREENERY</t>
  </si>
  <si>
    <t>WW-GREENERY</t>
  </si>
  <si>
    <t>LAWN</t>
  </si>
  <si>
    <t>WW-LAWN</t>
  </si>
  <si>
    <t>VEGETATION, Trees &amp; Shrubs</t>
  </si>
  <si>
    <t>WW-VEGETN</t>
  </si>
  <si>
    <t>Definitions:</t>
  </si>
  <si>
    <t>Asset class type is a group of Asset Classes that share some common characteristics. It is the highest level of the Asset classification in OWAM. It is very generic and is easily understood by the accounting system for depreciation purposes if required.</t>
  </si>
  <si>
    <t xml:space="preserve">Asset CLASS is a sub-grouping of Asset CLASS TYPE. An Asset CLASS is a group of assets which have a common operational philosophy and share a common purpose eg. Pumps, compressors. In WAM, the Asset Condition Scoring model is defined within the Asset Class and can be applied to all Assets assigned to that Asset Class. This structure allows for multiple Asset Classes to exist within an Asset Class Type where different Asset Condition Scoring models can be applied to each Asset Class. </t>
  </si>
  <si>
    <t>Asset TYPE is a sub-category within the Asset CLASS category. In this way, assets are further grouped according to their principles of operation and assembly. For example, Centrifugal Pump is an Asset TYPE with the Asset CLASS of Pumps.</t>
  </si>
  <si>
    <t>Examples:</t>
  </si>
  <si>
    <t>Asset Class Type: Major Auxillary &amp; Equipment (4-MAAE)</t>
  </si>
  <si>
    <r>
      <t>o</t>
    </r>
    <r>
      <rPr>
        <b/>
        <sz val="11"/>
        <rFont val="Times New Roman"/>
        <family val="1"/>
      </rPr>
      <t xml:space="preserve">   </t>
    </r>
    <r>
      <rPr>
        <b/>
        <sz val="11"/>
        <rFont val="Calibri"/>
        <family val="2"/>
      </rPr>
      <t>Asset Class: Compressors</t>
    </r>
  </si>
  <si>
    <r>
      <t>§</t>
    </r>
    <r>
      <rPr>
        <b/>
        <sz val="11"/>
        <rFont val="Times New Roman"/>
        <family val="1"/>
      </rPr>
      <t xml:space="preserve">  </t>
    </r>
    <r>
      <rPr>
        <b/>
        <sz val="11"/>
        <rFont val="Calibri"/>
        <family val="2"/>
      </rPr>
      <t>Asset Type: Centrifugal Compressors</t>
    </r>
  </si>
  <si>
    <r>
      <t>o</t>
    </r>
    <r>
      <rPr>
        <b/>
        <sz val="11"/>
        <rFont val="Times New Roman"/>
        <family val="1"/>
      </rPr>
      <t xml:space="preserve">   </t>
    </r>
    <r>
      <rPr>
        <b/>
        <sz val="11"/>
        <rFont val="Calibri"/>
        <family val="2"/>
      </rPr>
      <t>Asset Class: Compressors (Asset Condition Scoring model relative to compressors applied to this Asset Class)</t>
    </r>
  </si>
  <si>
    <r>
      <t>§</t>
    </r>
    <r>
      <rPr>
        <b/>
        <sz val="11"/>
        <rFont val="Times New Roman"/>
        <family val="1"/>
      </rPr>
      <t xml:space="preserve">  </t>
    </r>
    <r>
      <rPr>
        <b/>
        <sz val="11"/>
        <rFont val="Calibri"/>
        <family val="2"/>
      </rPr>
      <t>Asset Type: Centrifugal Compressor</t>
    </r>
  </si>
  <si>
    <r>
      <t>o</t>
    </r>
    <r>
      <rPr>
        <b/>
        <sz val="11"/>
        <rFont val="Times New Roman"/>
        <family val="1"/>
      </rPr>
      <t xml:space="preserve">   </t>
    </r>
    <r>
      <rPr>
        <b/>
        <sz val="11"/>
        <rFont val="Calibri"/>
        <family val="2"/>
      </rPr>
      <t>Asset Class: Pumps (Asset Condition Scoring model relative to pumps applied to this Asset Class)</t>
    </r>
  </si>
  <si>
    <r>
      <t>§</t>
    </r>
    <r>
      <rPr>
        <b/>
        <sz val="11"/>
        <rFont val="Times New Roman"/>
        <family val="1"/>
      </rPr>
      <t xml:space="preserve">  </t>
    </r>
    <r>
      <rPr>
        <b/>
        <sz val="11"/>
        <rFont val="Calibri"/>
        <family val="2"/>
      </rPr>
      <t>Asset Type: Centrifugal Pump</t>
    </r>
  </si>
  <si>
    <r>
      <rPr>
        <b/>
        <sz val="11"/>
        <color theme="1"/>
        <rFont val="Calibri"/>
        <family val="2"/>
        <scheme val="minor"/>
      </rPr>
      <t>CODE</t>
    </r>
    <r>
      <rPr>
        <sz val="11"/>
        <color theme="1"/>
        <rFont val="Calibri"/>
        <family val="2"/>
        <scheme val="minor"/>
      </rPr>
      <t>, Asset Class Type</t>
    </r>
  </si>
  <si>
    <r>
      <rPr>
        <b/>
        <sz val="11"/>
        <color theme="1"/>
        <rFont val="Calibri"/>
        <family val="2"/>
        <scheme val="minor"/>
      </rPr>
      <t>CODE</t>
    </r>
    <r>
      <rPr>
        <sz val="11"/>
        <color theme="1"/>
        <rFont val="Calibri"/>
        <family val="2"/>
        <scheme val="minor"/>
      </rPr>
      <t>, Asset Type</t>
    </r>
  </si>
  <si>
    <t>Asset Type Attribute Description</t>
  </si>
  <si>
    <t xml:space="preserve">Parent Asset </t>
  </si>
  <si>
    <t>Process Area</t>
  </si>
  <si>
    <t>Sub-Process Area</t>
  </si>
  <si>
    <t>TAGGED - Name Plate</t>
  </si>
  <si>
    <t>TAG ID - Tag ID</t>
  </si>
  <si>
    <t>PLANT - OWAM Plant</t>
  </si>
  <si>
    <t xml:space="preserve"> ASSET_RECORD_TYPE - Asset Record Type</t>
  </si>
  <si>
    <t xml:space="preserve"> ASSET_DESC - Asset Description</t>
  </si>
  <si>
    <t xml:space="preserve"> ASSET_STATUS - Asset Status</t>
  </si>
  <si>
    <t xml:space="preserve"> DEPARTMENT - Administrative Department</t>
  </si>
  <si>
    <t xml:space="preserve"> AREA - Administrative Area</t>
  </si>
  <si>
    <t xml:space="preserve"> BREAKER_NO - Breaker Number</t>
  </si>
  <si>
    <t>CONTROL_PANEL - Control Panel ID Number</t>
  </si>
  <si>
    <t xml:space="preserve"> BUILDING - Building Segment</t>
  </si>
  <si>
    <t xml:space="preserve"> LOCATION - Physical location of Asset</t>
  </si>
  <si>
    <t xml:space="preserve"> ROOM - Room (location)</t>
  </si>
  <si>
    <t>Drawing Number (PPID or ESLD)</t>
  </si>
  <si>
    <r>
      <t xml:space="preserve">(1) Environmental Stewardship - Release of effluent/chemicals/gaseous pollutants to surface/ground water/soil/air </t>
    </r>
    <r>
      <rPr>
        <sz val="11"/>
        <color rgb="FF00B050"/>
        <rFont val="Calibri"/>
        <family val="2"/>
        <scheme val="minor"/>
      </rPr>
      <t>(275 - 0,35,60,125,275)</t>
    </r>
  </si>
  <si>
    <r>
      <t xml:space="preserve">(2) Safety - Loss / injury of life / limb </t>
    </r>
    <r>
      <rPr>
        <sz val="11"/>
        <color rgb="FF00B050"/>
        <rFont val="Calibri"/>
        <family val="2"/>
        <scheme val="minor"/>
      </rPr>
      <t>(325 - 0,50,70,125,325)</t>
    </r>
  </si>
  <si>
    <r>
      <t xml:space="preserve">(3a) Level of Service Reduction - Output </t>
    </r>
    <r>
      <rPr>
        <sz val="11"/>
        <color rgb="FF00B050"/>
        <rFont val="Calibri"/>
        <family val="2"/>
        <scheme val="minor"/>
      </rPr>
      <t>(250-0,75,125,175,250)</t>
    </r>
  </si>
  <si>
    <r>
      <t xml:space="preserve">(3b) Cost of repair / Replacement </t>
    </r>
    <r>
      <rPr>
        <sz val="11"/>
        <color rgb="FF00B050"/>
        <rFont val="Calibri"/>
        <family val="2"/>
        <scheme val="minor"/>
      </rPr>
      <t>(200-0,50,80,120,200)</t>
    </r>
  </si>
  <si>
    <r>
      <t>(3c) Maintain-ability</t>
    </r>
    <r>
      <rPr>
        <sz val="11"/>
        <color rgb="FF00B050"/>
        <rFont val="Calibri"/>
        <family val="2"/>
        <scheme val="minor"/>
      </rPr>
      <t xml:space="preserve"> (200-0,80,130,200)</t>
    </r>
  </si>
  <si>
    <r>
      <t xml:space="preserve">(3d) Detectability) </t>
    </r>
    <r>
      <rPr>
        <sz val="11"/>
        <color rgb="FF00B050"/>
        <rFont val="Calibri"/>
        <family val="2"/>
        <scheme val="minor"/>
      </rPr>
      <t>(50-0,50)</t>
    </r>
  </si>
  <si>
    <t>(6) Total Consequence of Failure = sum of G to L ( max 1300)</t>
  </si>
  <si>
    <t xml:space="preserve">ASSET CRITICALITY </t>
  </si>
  <si>
    <t>AAPE</t>
  </si>
  <si>
    <t>Pre-Treatment</t>
  </si>
  <si>
    <t>Instrumentation</t>
  </si>
  <si>
    <t>AT-G5011</t>
  </si>
  <si>
    <t>01</t>
  </si>
  <si>
    <t>E</t>
  </si>
  <si>
    <t xml:space="preserve">Pre-Treatment, DETECTOR, Gas AT-G5011, Wet Well Methane Gas Detector </t>
  </si>
  <si>
    <t>WWD</t>
  </si>
  <si>
    <t>Waste</t>
  </si>
  <si>
    <t>G - Headworks</t>
  </si>
  <si>
    <t>1-0102-PPID-G503</t>
  </si>
  <si>
    <t>AT-G5012</t>
  </si>
  <si>
    <t xml:space="preserve">Pre-Treatment, DETECTOR, Gas AT-G5012, Wet Well HC Gas Detector </t>
  </si>
  <si>
    <t>AT-G5013</t>
  </si>
  <si>
    <t xml:space="preserve">Pre-Treatment, DETECTOR, Gas AT-G5013, Wet Well HC Gas Detector </t>
  </si>
  <si>
    <t>AT-G5014</t>
  </si>
  <si>
    <t xml:space="preserve">Pre-Treatment, DETECTOR, Gas AT-G5014, Wet Well H2S Gas Detector </t>
  </si>
  <si>
    <t>AT-G5021</t>
  </si>
  <si>
    <t xml:space="preserve">Pre-Treatment, DETECTOR, Gas AT-G5021, Dry Well H2S Gas Detector </t>
  </si>
  <si>
    <t>AT-G5022</t>
  </si>
  <si>
    <t xml:space="preserve">Pre-Treatment, DETECTOR, Gas AT-G5022, Dry Well O2 Gas Detector </t>
  </si>
  <si>
    <t>AT-G5031</t>
  </si>
  <si>
    <t xml:space="preserve">Pre-Treatment, DETECTOR, Gas AT-G5031, Screen Room Methane Gas Detector </t>
  </si>
  <si>
    <t>AT-G5032</t>
  </si>
  <si>
    <t>AT-G5033</t>
  </si>
  <si>
    <t xml:space="preserve">Pre-Treatment, DETECTOR, Gas AT-G5033, Screen Room Loading Area HC Gas Detector </t>
  </si>
  <si>
    <t>AT-G5034</t>
  </si>
  <si>
    <t xml:space="preserve">Pre-Treatment, DETECTOR, Gas AT-G5034, Screen Room Loading Area H2S Gas Detector </t>
  </si>
  <si>
    <t>AT-G5041</t>
  </si>
  <si>
    <t xml:space="preserve">Pre-Treatment, DETECTOR, Gas AT-G5041, Grit Tank Room Methane Gas Detector </t>
  </si>
  <si>
    <t>AT-G5042</t>
  </si>
  <si>
    <t xml:space="preserve">Pre-Treatment, DETECTOR, Gas AT-G5042, Grit Tank Room H2S Gas Detector </t>
  </si>
  <si>
    <t>Buildings &amp; Concrete Structures</t>
  </si>
  <si>
    <t>OD-G566</t>
  </si>
  <si>
    <t xml:space="preserve">Pre-Treatment, DOOR, Overhead OD-G566, Screen Room Overhead Door </t>
  </si>
  <si>
    <t>MCC-G720</t>
  </si>
  <si>
    <t>1-0102-PPID-G901</t>
  </si>
  <si>
    <t>OD-G567</t>
  </si>
  <si>
    <t xml:space="preserve">Pre-Treatment, DOOR, Overhead OD-G567, Truck Bay North Overhead Door </t>
  </si>
  <si>
    <t>MCC-G750</t>
  </si>
  <si>
    <t>1-0102-PPID-G902</t>
  </si>
  <si>
    <t>OD-G568</t>
  </si>
  <si>
    <t xml:space="preserve">Pre-Treatment, DOOR, Overhead OD-G568, Truck Bay South Overhead Door </t>
  </si>
  <si>
    <t>MCC-G760</t>
  </si>
  <si>
    <t>P</t>
  </si>
  <si>
    <t>Buildings HVAC</t>
  </si>
  <si>
    <t>U-G670</t>
  </si>
  <si>
    <t xml:space="preserve">Pre-Treatment, FILTER, Auto U-G670, Glycol Heat Recovery Auto Backwash Filter </t>
  </si>
  <si>
    <t>1-0102-PPID-G602</t>
  </si>
  <si>
    <t>Electrical Power Supply</t>
  </si>
  <si>
    <t>Group</t>
  </si>
  <si>
    <t xml:space="preserve">Pre-Treatment, LIGHTING, FIXTURES Group, Lighting &amp; Receptacles Group Asset </t>
  </si>
  <si>
    <t/>
  </si>
  <si>
    <t>UH-G644</t>
  </si>
  <si>
    <t xml:space="preserve">Pre-Treatment, HEATER, Electric Space UH-G644, Grit &amp; Screen Bldg Electrical Room Electric Unit Heater </t>
  </si>
  <si>
    <t>MCC-G780</t>
  </si>
  <si>
    <t>1-0102-PPID-G619</t>
  </si>
  <si>
    <t>Influent Screening</t>
  </si>
  <si>
    <t>TK-G533</t>
  </si>
  <si>
    <t xml:space="preserve">Pre-Treatment, HEATER, Electric Water TK-G533, Hot Water Heater </t>
  </si>
  <si>
    <t>1-0102-PPID-G508</t>
  </si>
  <si>
    <t>UH-G624</t>
  </si>
  <si>
    <t xml:space="preserve">Pre-Treatment, HEATER, Water UH-G624, Screen Room Hot Water Unit Heaters, 4 of  </t>
  </si>
  <si>
    <t>1-0102-PPID-G609</t>
  </si>
  <si>
    <t>UH-G625</t>
  </si>
  <si>
    <t xml:space="preserve">Pre-Treatment, HEATER, Water UH-G625, Screen Corridor Hot Water Unit Heaters </t>
  </si>
  <si>
    <t>UH-G607</t>
  </si>
  <si>
    <t xml:space="preserve">Pre-Treatment, HEATER, Water UH-G607, Storage Room G129 Hot Water Unit Heater </t>
  </si>
  <si>
    <t>MCC-G711</t>
  </si>
  <si>
    <t>1-0102-PPID-G611</t>
  </si>
  <si>
    <t>UH-G698</t>
  </si>
  <si>
    <t xml:space="preserve">Pre-Treatment, HEATER, Water UH-G698, Mechanical Room Hot Water Unit Heater </t>
  </si>
  <si>
    <t>MCC-G712</t>
  </si>
  <si>
    <t>UH-G699</t>
  </si>
  <si>
    <t xml:space="preserve">Pre-Treatment, HEATER, Water UH-G699, Mechanical Room Hot Water Unit Heater </t>
  </si>
  <si>
    <t>MCC-G713</t>
  </si>
  <si>
    <t>UH-G617</t>
  </si>
  <si>
    <t xml:space="preserve">Pre-Treatment, HEATER, Water UH-G617, Grit &amp; Screen Bldg Cable Service Room Hot Water Unit Heater </t>
  </si>
  <si>
    <t>UH-G614</t>
  </si>
  <si>
    <t xml:space="preserve">Pre-Treatment, HEATER, Water UH-G614, Grit &amp; Screening Platform Hot Water Unit Heaters, 4 of </t>
  </si>
  <si>
    <t>1-0102-PPID-G620</t>
  </si>
  <si>
    <t>UH-G615</t>
  </si>
  <si>
    <t xml:space="preserve">Pre-Treatment, HEATER, Water UH-G615, Truck Loading Bay Hot Water Unit Heaters, 4 of </t>
  </si>
  <si>
    <t>UH-G616</t>
  </si>
  <si>
    <t xml:space="preserve">Pre-Treatment, HEATER, Water UH-G616, Mechanical Room Hot Water Unit Heater </t>
  </si>
  <si>
    <t>HTR-G656</t>
  </si>
  <si>
    <t xml:space="preserve">Pre-Treatment, HEATER, Water HTR-G656, Washroom Hot Water Unit Heater </t>
  </si>
  <si>
    <t>HTR-G657</t>
  </si>
  <si>
    <t xml:space="preserve">Pre-Treatment, HEATER, Water HTR-G657, Janitor Room Hot Water Unit Heater </t>
  </si>
  <si>
    <t>HTR-G658</t>
  </si>
  <si>
    <t xml:space="preserve">Pre-Treatment, HEATER, Water HTR-G658, Stair Hot Water Unit Heater </t>
  </si>
  <si>
    <t>HTR-G659</t>
  </si>
  <si>
    <t xml:space="preserve">Pre-Treatment, HEATER, Water HTR-G659, Stair Hot Water Unit Heater </t>
  </si>
  <si>
    <t>UH-G694</t>
  </si>
  <si>
    <t xml:space="preserve">Pre-Treatment, HEATER, Water UH-G694, Grit Pump Room Hot Water Unit Heater </t>
  </si>
  <si>
    <t>1-0102-PPID-G622</t>
  </si>
  <si>
    <t>UH-G695</t>
  </si>
  <si>
    <t xml:space="preserve">Pre-Treatment, HEATER, Water UH-G695, Grit Pump Room Hot Water Unit Heaters, 2 of </t>
  </si>
  <si>
    <t>STR-G535</t>
  </si>
  <si>
    <t xml:space="preserve">Pre-Treatment, STRAINER, Auto STR-G535, Automatic Strainer #1 </t>
  </si>
  <si>
    <t>STR-G536</t>
  </si>
  <si>
    <t xml:space="preserve">Pre-Treatment, STRAINER, Auto STR-G536, Automatic Strainer #2 </t>
  </si>
  <si>
    <t>WW-SYS-DHW</t>
  </si>
  <si>
    <t xml:space="preserve">Pre-Treatment, SYSTEM, Domestic Hot water Group, Domestic Water System Group Asset </t>
  </si>
  <si>
    <t>1-0102-PPID-G509</t>
  </si>
  <si>
    <t>ACEQ</t>
  </si>
  <si>
    <t>WW-INSTR_GRP</t>
  </si>
  <si>
    <t xml:space="preserve">Pre-Treatment, INSTRUMENT, Group Group, Influent Pumping Instrumentation Group Asset </t>
  </si>
  <si>
    <t xml:space="preserve">Pre-Treatment, INSTRUMENT, Group Group, Influent Screening Instrumentation Group Asset </t>
  </si>
  <si>
    <t xml:space="preserve">Pre-Treatment, INSTRUMENT, Group Group, Grit System Instrumentation Group Asset </t>
  </si>
  <si>
    <t xml:space="preserve">Pre-Treatment, INSTRUMENT, Group Group, HVAC Instrumentation Group Asset </t>
  </si>
  <si>
    <t>GDC-G1</t>
  </si>
  <si>
    <t xml:space="preserve">Pre-Treatment, PANEL, Local Control GDC-G1, Gas Detection Controller </t>
  </si>
  <si>
    <t>GDC-G2</t>
  </si>
  <si>
    <t xml:space="preserve">Pre-Treatment, PANEL, Local Control GDC-G2, Gas Detection Controller </t>
  </si>
  <si>
    <t>FE/ FIT- G1061</t>
  </si>
  <si>
    <t xml:space="preserve">Pre-Treatment, TRANSMITTER, Flow, Magnetic FE/ FIT- G1061, Raw Sewage Recycle Flow Meter </t>
  </si>
  <si>
    <t>1-0102-PPID-G101</t>
  </si>
  <si>
    <t>FE / FIT-G1111</t>
  </si>
  <si>
    <t xml:space="preserve">Pre-Treatment, TRANSMITTER, Flow, Magnetic FE / FIT-G1111, Raw Sewage Flow Meter #1 </t>
  </si>
  <si>
    <t>1-0102-PPID-G102</t>
  </si>
  <si>
    <t>FE / FIT-G1121</t>
  </si>
  <si>
    <t xml:space="preserve">Pre-Treatment, TRANSMITTER, Flow, Magnetic FE / FIT-G1121, Raw Sewage Flow Meter #2 </t>
  </si>
  <si>
    <t>1-0102-PPID-G103</t>
  </si>
  <si>
    <t>FE / FIT-G1131</t>
  </si>
  <si>
    <t xml:space="preserve">Pre-Treatment, TRANSMITTER, Flow, Magnetic FE / FIT-G1131, Raw Sewage Flow Meter #3 </t>
  </si>
  <si>
    <t>1-0102-PPID-G104</t>
  </si>
  <si>
    <t>FE / FIT-G1141</t>
  </si>
  <si>
    <t xml:space="preserve">Pre-Treatment, TRANSMITTER, Flow, Magnetic FE / FIT-G1141, Raw Sewage Flow Meter #4 </t>
  </si>
  <si>
    <t>1-0102-PPID-G105</t>
  </si>
  <si>
    <t>FE/ FIT- G1051</t>
  </si>
  <si>
    <t xml:space="preserve">Pre-Treatment, TRANSMITTER, Flow, Magnetic FE/ FIT- G1051, Wet Well Grit Pump P-G105 Flow Meter </t>
  </si>
  <si>
    <t>1-0102-PPID-G106</t>
  </si>
  <si>
    <t>FE/ FIT- G3231</t>
  </si>
  <si>
    <t xml:space="preserve">Pre-Treatment, TRANSMITTER, Flow, Magnetic FE/ FIT- G3231, Grit Slurry Pumps to Cyclones Flow Meter </t>
  </si>
  <si>
    <t>1-0102-PPID-G302</t>
  </si>
  <si>
    <t>FE/ FIT- G3251</t>
  </si>
  <si>
    <t xml:space="preserve">Pre-Treatment, TRANSMITTER, Flow, Magnetic FE/ FIT- G3251, Grit Slurry Pumps to Cyclones Flow Meter </t>
  </si>
  <si>
    <t>FE/ FIT- G6621</t>
  </si>
  <si>
    <t xml:space="preserve">Pre-Treatment, TRANSMITTER, Flow, Magnetic FE/ FIT- G6621, Hot Water Pumps P-G660/G661  Flow Meter </t>
  </si>
  <si>
    <t>1-0102-PPID-G624</t>
  </si>
  <si>
    <t>CUSP</t>
  </si>
  <si>
    <t>Building Envelope</t>
  </si>
  <si>
    <t xml:space="preserve">Pre-Treatment, BUILDING, Process  Building Envelope, Pre-Treatment Building Envelope </t>
  </si>
  <si>
    <t xml:space="preserve">Pre-Treatment, CHANNEL, Concrete  Group, Channels &amp; Waterways Group Asset </t>
  </si>
  <si>
    <t>Grit Handling</t>
  </si>
  <si>
    <t>TK-G331</t>
  </si>
  <si>
    <t xml:space="preserve">Pre-Treatment, TANK, Concrete (Clarifiers/Digesters/Fermenters) TK-G331, Grit Slurry Tank #3 </t>
  </si>
  <si>
    <t>1-0102-PPID-G303</t>
  </si>
  <si>
    <t>TK-G332</t>
  </si>
  <si>
    <t xml:space="preserve">Pre-Treatment, TANK, Concrete (Clarifiers/Digesters/Fermenters) TK-G332, Grit Slurry Tank #4 </t>
  </si>
  <si>
    <t>IMST</t>
  </si>
  <si>
    <t>TK-G233</t>
  </si>
  <si>
    <t xml:space="preserve">Pre-Treatment, VESSEL, Bin TK-G233, Disposal Bin #1 </t>
  </si>
  <si>
    <t>1-0102-PPID-G203</t>
  </si>
  <si>
    <t>TK-G234</t>
  </si>
  <si>
    <t xml:space="preserve">Pre-Treatment, VESSEL, Bin TK-G234, Disposal Bin #2 </t>
  </si>
  <si>
    <t>TK-G321</t>
  </si>
  <si>
    <t xml:space="preserve">Pre-Treatment, VESSEL, Tank TK-G321, Grit Slurry Tank #1 </t>
  </si>
  <si>
    <t>1-0102-PPID-G301</t>
  </si>
  <si>
    <t>TK-G322</t>
  </si>
  <si>
    <t xml:space="preserve">Pre-Treatment, VESSEL, Tank TK-G322, Grit Slurry Tank #2 </t>
  </si>
  <si>
    <t>MAME</t>
  </si>
  <si>
    <t>B-G351</t>
  </si>
  <si>
    <t xml:space="preserve">Pre-Treatment, BLOWER, Centrifugal B-G351, Channel Aeration Blower #1 </t>
  </si>
  <si>
    <t>1-0102-PPID-G307</t>
  </si>
  <si>
    <t>B-G352</t>
  </si>
  <si>
    <t xml:space="preserve">Pre-Treatment, BLOWER, Centrifugal B-G352, Channel Aeration Blower #2 </t>
  </si>
  <si>
    <t>UH-G655</t>
  </si>
  <si>
    <t xml:space="preserve">Pre-Treatment, BURNER, Gas (Natural/Biogas) UH-G655, Generator Room Natural Gas Unit Heater </t>
  </si>
  <si>
    <t>MCC-G714</t>
  </si>
  <si>
    <t>1-0102-PPID-G612</t>
  </si>
  <si>
    <t>GRP-G341</t>
  </si>
  <si>
    <t xml:space="preserve">Pre-Treatment, CLASSIFIER, Screw GRP-G341, Grit Classifier #1 </t>
  </si>
  <si>
    <t>1-0102-PPID-G305</t>
  </si>
  <si>
    <t>GRP-G342</t>
  </si>
  <si>
    <t xml:space="preserve">Pre-Treatment, CLASSIFIER, Screw GRP-G342, Grit Classifier #2 </t>
  </si>
  <si>
    <t>WCP-G231</t>
  </si>
  <si>
    <t xml:space="preserve">Pre-Treatment, COMPACTOR, Screw WCP-G231, Screening Washer / Compactor #1 </t>
  </si>
  <si>
    <t>WCP-G232</t>
  </si>
  <si>
    <t xml:space="preserve">Pre-Treatment, COMPACTOR, Screw WCP-G232, Screening Washer / Compactor #2 </t>
  </si>
  <si>
    <t>CRN-G565</t>
  </si>
  <si>
    <t xml:space="preserve">Pre-Treatment, CRANE, Over Head Bridge CRN-G565, Screen Room Travelling Bridge Crane </t>
  </si>
  <si>
    <t>MCC-G710</t>
  </si>
  <si>
    <t>EF-B685</t>
  </si>
  <si>
    <t xml:space="preserve">Pre-Treatment, FAN EF-B685, Screen Room Exhaust Fan #1 &amp; Dampers </t>
  </si>
  <si>
    <t>MCC-G770</t>
  </si>
  <si>
    <t>B - Service Building &amp; Existing</t>
  </si>
  <si>
    <t>EF-B686</t>
  </si>
  <si>
    <t xml:space="preserve">Pre-Treatment, FAN EF-B686, Screen Room Exhaust Fan #2 &amp; Dampers </t>
  </si>
  <si>
    <t>EF-G685</t>
  </si>
  <si>
    <t xml:space="preserve">Pre-Treatment, FAN EF-G685, Pump Dry Well Exhaust Fan </t>
  </si>
  <si>
    <t>1-0102-PPID-G610</t>
  </si>
  <si>
    <t>EF-G652</t>
  </si>
  <si>
    <t xml:space="preserve">Pre-Treatment, FAN EF-G652, Generator Room Exhaust Fan #1 &amp; Damper </t>
  </si>
  <si>
    <t>MCC-G730</t>
  </si>
  <si>
    <t>EF-G653</t>
  </si>
  <si>
    <t xml:space="preserve">Pre-Treatment, FAN EF-G653, Generator Room Exhaust Fan #2 &amp; Damper </t>
  </si>
  <si>
    <t>SF-G601</t>
  </si>
  <si>
    <t xml:space="preserve">Pre-Treatment, FAN SF-G601, Wet Well Upper Level Supply Fan &amp; Dampers </t>
  </si>
  <si>
    <t>1-0102-PPID-G614</t>
  </si>
  <si>
    <t>SF-G602</t>
  </si>
  <si>
    <t xml:space="preserve">Pre-Treatment, FAN SF-G602, Wet Well Supply Fan &amp; Dampers </t>
  </si>
  <si>
    <t>1-0102-PPID-G615</t>
  </si>
  <si>
    <t>EF-G686</t>
  </si>
  <si>
    <t xml:space="preserve">Pre-Treatment, FAN EF-G686, Wet Well Exhaust Fan #1 &amp; Dampers </t>
  </si>
  <si>
    <t>EF-G687</t>
  </si>
  <si>
    <t xml:space="preserve">Pre-Treatment, FAN EF-G687, Wet Well Exhaust Fan #2 &amp; Dampers </t>
  </si>
  <si>
    <t>EF-G692</t>
  </si>
  <si>
    <t xml:space="preserve">Pre-Treatment, FAN EF-G692, Electrical Room Exhaust Fan &amp; Damper </t>
  </si>
  <si>
    <t>1-0102-PPID-G616</t>
  </si>
  <si>
    <t>EF-G611</t>
  </si>
  <si>
    <t xml:space="preserve">Pre-Treatment, FAN EF-G611, Grit &amp; Screening Platform, Truck Loading Bay Exhaust Fan &amp; Damper </t>
  </si>
  <si>
    <t>EF-B687</t>
  </si>
  <si>
    <t xml:space="preserve">Pre-Treatment, FAN EF-B687, Grit Tank Room Exhaust Fan #1 &amp; Dampers </t>
  </si>
  <si>
    <t>1-0102-PPID-G621</t>
  </si>
  <si>
    <t>EF-B688</t>
  </si>
  <si>
    <t xml:space="preserve">Pre-Treatment, FAN EF-B688, Grit Tank Room Exhaust Fan #2 &amp; Dampers </t>
  </si>
  <si>
    <t>EF-Group</t>
  </si>
  <si>
    <t xml:space="preserve">Pre-Treatment, FAN EF-Group, EXHAUST FAN &amp; DAMPERS &lt; 1 kW, Group Asset </t>
  </si>
  <si>
    <t>SF-Group</t>
  </si>
  <si>
    <t xml:space="preserve">Pre-Treatment, FAN SF-Group, SUPPLY FAN &amp; DAMPERS &lt; 1 kW, Group Asset </t>
  </si>
  <si>
    <t>HE-G663</t>
  </si>
  <si>
    <t xml:space="preserve">Pre-Treatment, HEAT EXCHANGER, Plate HE-G663, Hot Water / Glycol Heat Exchanger </t>
  </si>
  <si>
    <t>1-0102-PPID-G625</t>
  </si>
  <si>
    <t>HE-G670</t>
  </si>
  <si>
    <t xml:space="preserve">Pre-Treatment, HEAT EXCHANGER, Tube HE-G670, Glycol / Flushing Water Heat Exchanger </t>
  </si>
  <si>
    <t>HE-G603</t>
  </si>
  <si>
    <t xml:space="preserve">Pre-Treatment, HEAT EXCHANGER, Tube HE-G603, Glycol / Flushing Water Heat Exchanger </t>
  </si>
  <si>
    <t>HE-G605</t>
  </si>
  <si>
    <t xml:space="preserve">Pre-Treatment, HEAT EXCHANGER, Tube HE-G605, Glycol / Flushing Water Heat Exchanger </t>
  </si>
  <si>
    <t>HE-G673</t>
  </si>
  <si>
    <t xml:space="preserve">Pre-Treatment, HEAT EXCHANGER, Tube HE-G673, Glycol / Flushing Water Heat Exchanger </t>
  </si>
  <si>
    <t>1-0102-PPID-G623</t>
  </si>
  <si>
    <t>ACU-G641</t>
  </si>
  <si>
    <t xml:space="preserve">Pre-Treatment, Air Conditioning Unit ACU-G641, Grit &amp; Screen Bldg Electrical Room Air Conditioning Unit </t>
  </si>
  <si>
    <t>ACU-G642</t>
  </si>
  <si>
    <t xml:space="preserve">Pre-Treatment, Air Conditioning Unit ACU-G642, Grit &amp; Screen Bldg Electrical Room Air Conditioning Unit </t>
  </si>
  <si>
    <t>ACU-G643</t>
  </si>
  <si>
    <t xml:space="preserve">Pre-Treatment, Air Conditioning Unit ACU-G643, Grit &amp; Screen Bldg Electrical Room Air Conditioning Unit </t>
  </si>
  <si>
    <t>AHU-G649</t>
  </si>
  <si>
    <t xml:space="preserve">Pre-Treatment, AIR HANDLING UNIT AHU-G649, Control Room Air Handling Unit &amp; Dampers </t>
  </si>
  <si>
    <t>1-0102-PPID-G603</t>
  </si>
  <si>
    <t>AHU-G651</t>
  </si>
  <si>
    <t xml:space="preserve">Pre-Treatment, AIR HANDLING UNIT AHU-G651, Control Room Air Handling Unit &amp; Dampers </t>
  </si>
  <si>
    <t>CU-G651</t>
  </si>
  <si>
    <t xml:space="preserve">Pre-Treatment, AIR HANDLING UNIT CU-G651, Control Room Condensing Unit </t>
  </si>
  <si>
    <t>AHU-G680</t>
  </si>
  <si>
    <t xml:space="preserve">Pre-Treatment, AIR HANDLING UNIT AHU-G680, Motor Room Cooling Unit #1 &amp; Dampers </t>
  </si>
  <si>
    <t>1-0102-PPID-G604</t>
  </si>
  <si>
    <t>AHU-G681</t>
  </si>
  <si>
    <t xml:space="preserve">Pre-Treatment, AIR HANDLING UNIT AHU-G681, Motor Room Cooling Unit #2 &amp; Dampers </t>
  </si>
  <si>
    <t>1-0102-PPID-G605</t>
  </si>
  <si>
    <t>AHU-G682</t>
  </si>
  <si>
    <t xml:space="preserve">Pre-Treatment, AIR HANDLING UNIT AHU-G682, Electrical &amp; Blower Rooms Cooling Unit &amp; Dampers </t>
  </si>
  <si>
    <t>1-0102-PPID-G606</t>
  </si>
  <si>
    <t>AHU-G683</t>
  </si>
  <si>
    <t xml:space="preserve">Pre-Treatment, AIR HANDLING UNIT AHU-G683, Pump Well, Motor Room, Mech Room, Viewing Gallery Ventilation Unit &amp; Dampers </t>
  </si>
  <si>
    <t>1-0102-PPID-G607</t>
  </si>
  <si>
    <t>AHU-G620</t>
  </si>
  <si>
    <t xml:space="preserve">Pre-Treatment, AIR HANDLING UNIT AHU-G620, Screen Room Ventilation Unit &amp; Dampers </t>
  </si>
  <si>
    <t>1-0102-PPID-G608</t>
  </si>
  <si>
    <t>AHU-G610</t>
  </si>
  <si>
    <t xml:space="preserve">Pre-Treatment, AIR HANDLING UNIT AHU-G610, Grit &amp; Screen Building Mechanical Room Air Handling Unit &amp; Dampers </t>
  </si>
  <si>
    <t>1-0102-PPID-G617</t>
  </si>
  <si>
    <t>AHU-G630</t>
  </si>
  <si>
    <t xml:space="preserve">Pre-Treatment, AIR HANDLING UNIT AHU-G630, Grit Room Air Handling Unit &amp; Dampers </t>
  </si>
  <si>
    <t>1-0102-PPID-G618</t>
  </si>
  <si>
    <t>AHU-G640</t>
  </si>
  <si>
    <t xml:space="preserve">Pre-Treatment, AIR HANDLING UNIT AHU-G640, Grit &amp; Screen Building Electrical Room Air Handling Unit &amp; Damper </t>
  </si>
  <si>
    <t>DU-Group</t>
  </si>
  <si>
    <t xml:space="preserve">Pre-Treatment, DUCTING DU-Group, DUCTING, Group Asset </t>
  </si>
  <si>
    <t>Influent Pumping</t>
  </si>
  <si>
    <t>P-G101</t>
  </si>
  <si>
    <t xml:space="preserve">Pre-Treatment, PUMP, Centrifugal P-G101, Raw Sewage Pump #1 </t>
  </si>
  <si>
    <t>MCC-G740</t>
  </si>
  <si>
    <t>P-G102</t>
  </si>
  <si>
    <t xml:space="preserve">Pre-Treatment, PUMP, Centrifugal P-G102, Raw Sewage Pump #2 </t>
  </si>
  <si>
    <t>P-G103</t>
  </si>
  <si>
    <t xml:space="preserve">Pre-Treatment, PUMP, Centrifugal P-G103, Raw Sewage Pump #3 </t>
  </si>
  <si>
    <t>P-G104</t>
  </si>
  <si>
    <t xml:space="preserve">Pre-Treatment, PUMP, Centrifugal P-G104, Raw Sewage Pump #4 </t>
  </si>
  <si>
    <t>P-G105</t>
  </si>
  <si>
    <t xml:space="preserve">Pre-Treatment, PUMP, Centrifugal P-G105, Wet Well Grit Pump </t>
  </si>
  <si>
    <t>P-G221</t>
  </si>
  <si>
    <t xml:space="preserve">Pre-Treatment, PUMP, Centrifugal P-G221, Sluice Water Pump #1 </t>
  </si>
  <si>
    <t>1-0102-PPID-G204</t>
  </si>
  <si>
    <t>P-G222</t>
  </si>
  <si>
    <t xml:space="preserve">Pre-Treatment, PUMP, Centrifugal P-G222, Sluice Water Pump #2 </t>
  </si>
  <si>
    <t>P-G323</t>
  </si>
  <si>
    <t xml:space="preserve">Pre-Treatment, PUMP, Centrifugal P-G323, Grit Slurry Pump #1 </t>
  </si>
  <si>
    <t>P-G324</t>
  </si>
  <si>
    <t xml:space="preserve">Pre-Treatment, PUMP, Centrifugal P-G324, Grit Slurry Pump #2 </t>
  </si>
  <si>
    <t>P-G325</t>
  </si>
  <si>
    <t xml:space="preserve">Pre-Treatment, PUMP, Centrifugal P-G325, Grit Slurry Pump #3 </t>
  </si>
  <si>
    <t>P-G335</t>
  </si>
  <si>
    <t xml:space="preserve">Pre-Treatment, PUMP, Centrifugal P-G335, Grit Slurry Pump #4 </t>
  </si>
  <si>
    <t>1-0102-PPID-G304</t>
  </si>
  <si>
    <t>P-G336</t>
  </si>
  <si>
    <t xml:space="preserve">Pre-Treatment, PUMP, Centrifugal P-G336, Grit Slurry Pump #5 </t>
  </si>
  <si>
    <t>P-G521</t>
  </si>
  <si>
    <t xml:space="preserve">Pre-Treatment, PUMP, Centrifugal P-G521, Grit Tanks 1 &amp; 2 Pump Room Sump Pump #1 </t>
  </si>
  <si>
    <t>1-0102-PPID-G505</t>
  </si>
  <si>
    <t>P-G522</t>
  </si>
  <si>
    <t xml:space="preserve">Pre-Treatment, PUMP, Centrifugal P-G522, Grit Tanks 1 &amp; 2 Pump Room Sump Pump #2 </t>
  </si>
  <si>
    <t>P-G531</t>
  </si>
  <si>
    <t xml:space="preserve">Pre-Treatment, PUMP, Centrifugal P-G531, Screening Cable Room Sump Pump #1 </t>
  </si>
  <si>
    <t>1-0102-PPID-G506</t>
  </si>
  <si>
    <t>P-G532</t>
  </si>
  <si>
    <t xml:space="preserve">Pre-Treatment, PUMP, Centrifugal P-G532, Screening Cable Room Sump Pump #2 </t>
  </si>
  <si>
    <t>P-G561</t>
  </si>
  <si>
    <t xml:space="preserve">Pre-Treatment, PUMP, Centrifugal P-G561, Dry Well Sump Discharge Pump #1 </t>
  </si>
  <si>
    <t>1-0102-PPID-G504</t>
  </si>
  <si>
    <t>P-G562</t>
  </si>
  <si>
    <t xml:space="preserve">Pre-Treatment, PUMP, Centrifugal P-G562, Dry Well Sump Discharge Pump #2 </t>
  </si>
  <si>
    <t>U-G526</t>
  </si>
  <si>
    <t xml:space="preserve">Pre-Treatment, PUMP, Centrifugal U-G526, Bar Screen Room Pressure Washer </t>
  </si>
  <si>
    <t>P-G671</t>
  </si>
  <si>
    <t xml:space="preserve">Pre-Treatment, PUMP, Centrifugal P-G671, UH, HE &amp; AHU Hot Water Booster Pump #1 </t>
  </si>
  <si>
    <t>1-0102-PPID-G601</t>
  </si>
  <si>
    <t>P-G672</t>
  </si>
  <si>
    <t xml:space="preserve">Pre-Treatment, PUMP, Centrifugal P-G672, UH, HE &amp; AHU Hot Water Booster Pump #2 </t>
  </si>
  <si>
    <t>P-G670</t>
  </si>
  <si>
    <t xml:space="preserve">Pre-Treatment, PUMP, Centrifugal P-G670, Glycol Pump to AHU's </t>
  </si>
  <si>
    <t>P-G605</t>
  </si>
  <si>
    <t xml:space="preserve">Pre-Treatment, PUMP, Centrifugal P-G605, Heat Exchanger HE-G605 Glycol Pump </t>
  </si>
  <si>
    <t>FDR-G675</t>
  </si>
  <si>
    <t xml:space="preserve">Pre-Treatment, PUMP, Centrifugal FDR-G675, Grit &amp; Screen Bldg Glycol Feed Package </t>
  </si>
  <si>
    <t>P-G677</t>
  </si>
  <si>
    <t xml:space="preserve">Pre-Treatment, PUMP, Centrifugal P-G677, Cable Service Room Condenser Water Pump #1 </t>
  </si>
  <si>
    <t>P-G678</t>
  </si>
  <si>
    <t xml:space="preserve">Pre-Treatment, PUMP, Centrifugal P-G678, Cable Service Room Condenser Water Pump #2 </t>
  </si>
  <si>
    <t>P-G674</t>
  </si>
  <si>
    <t xml:space="preserve">Pre-Treatment, PUMP, Centrifugal P-G674, AHU Glycol Pump </t>
  </si>
  <si>
    <t>P-G660</t>
  </si>
  <si>
    <t xml:space="preserve">Pre-Treatment, PUMP, Centrifugal P-G660, HE &amp; UH Hot Water Pump #1 </t>
  </si>
  <si>
    <t>P-G661</t>
  </si>
  <si>
    <t xml:space="preserve">Pre-Treatment, PUMP, Centrifugal P-G661, HE &amp; UH Hot Water Pump #2 </t>
  </si>
  <si>
    <t>FDR-G664</t>
  </si>
  <si>
    <t xml:space="preserve">Pre-Treatment, PUMP, Centrifugal FDR-G664, Grit &amp; Screen Bldg Glycol Feed Package </t>
  </si>
  <si>
    <t>P-G665</t>
  </si>
  <si>
    <t xml:space="preserve">Pre-Treatment, PUMP, Centrifugal P-G665, AHU Glycol Pump #1 </t>
  </si>
  <si>
    <t>P-G666</t>
  </si>
  <si>
    <t xml:space="preserve">Pre-Treatment, PUMP, Centrifugal P-G666, AHU Glycol Pump #2 </t>
  </si>
  <si>
    <t>B-G353</t>
  </si>
  <si>
    <t xml:space="preserve">Pre-Treatment, PUMP, Rotary B-G353, Grit Blower #1 </t>
  </si>
  <si>
    <t>1-0102-PPID-G306</t>
  </si>
  <si>
    <t>B-G354</t>
  </si>
  <si>
    <t xml:space="preserve">Pre-Treatment, PUMP, Rotary B-G354, Grit Blower #2 </t>
  </si>
  <si>
    <t>SCR-G211</t>
  </si>
  <si>
    <t xml:space="preserve">Pre-Treatment, SCREEN, Plate, Perforated SCR-G211, Mechanical Screen #1 </t>
  </si>
  <si>
    <t>1-0102-PPID-G201</t>
  </si>
  <si>
    <t>SCR-G212</t>
  </si>
  <si>
    <t xml:space="preserve">Pre-Treatment, SCREEN, Plate, Perforated SCR-G212, Mechanical Screen #2 </t>
  </si>
  <si>
    <t>SCR-G213</t>
  </si>
  <si>
    <t xml:space="preserve">Pre-Treatment, SCREEN, Plate, Perforated SCR-G213, Mechanical Screen #3 </t>
  </si>
  <si>
    <t>1-0102-PPID-G202</t>
  </si>
  <si>
    <t>SCR-G214</t>
  </si>
  <si>
    <t xml:space="preserve">Pre-Treatment, SCREEN, Plate, Perforated SCR-G214, Mechanical Screen #4 </t>
  </si>
  <si>
    <t>MEEQ</t>
  </si>
  <si>
    <t xml:space="preserve">Pre-Treatment, CABLING Group, LV Cabling Group Asset </t>
  </si>
  <si>
    <t>HF-G750</t>
  </si>
  <si>
    <t xml:space="preserve">Pre-Treatment, CAPACITOR HF-G750, Active Harmonic Filter &amp; Power Factor Correction </t>
  </si>
  <si>
    <t>1-0102-ESLD-G004</t>
  </si>
  <si>
    <t>HF-G760</t>
  </si>
  <si>
    <t xml:space="preserve">Pre-Treatment, CAPACITOR HF-G760, Active Harmonic Filter &amp; Power Factor Correction </t>
  </si>
  <si>
    <t>1-0102-ESLD-G005</t>
  </si>
  <si>
    <t>P-G101.VFD</t>
  </si>
  <si>
    <t xml:space="preserve">Pre-Treatment, CONTROLLER, Variable Frequency Drive P-G101.VFD, Raw Sewage Pump #1 </t>
  </si>
  <si>
    <t>P-G102.VFD</t>
  </si>
  <si>
    <t xml:space="preserve">Pre-Treatment, CONTROLLER, Variable Frequency Drive P-G102.VFD, Raw Sewage Pump #2 </t>
  </si>
  <si>
    <t>P-G103.VFD</t>
  </si>
  <si>
    <t xml:space="preserve">Pre-Treatment, CONTROLLER, Variable Frequency Drive P-G103.VFD, Raw Sewage Pump #3 </t>
  </si>
  <si>
    <t>P-G104.VFD</t>
  </si>
  <si>
    <t xml:space="preserve">Pre-Treatment, CONTROLLER, Variable Frequency Drive P-G104.VFD, Raw Sewage Pump #4 </t>
  </si>
  <si>
    <t>B-G351.VFD</t>
  </si>
  <si>
    <t xml:space="preserve">Pre-Treatment, CONTROLLER, Variable Frequency Drive B-G351.VFD, Channel Aeration Blower #1 </t>
  </si>
  <si>
    <t>B-G352.VFD</t>
  </si>
  <si>
    <t xml:space="preserve">Pre-Treatment, CONTROLLER, Variable Frequency Drive B-G352.VFD, Channel Aeration Blower #2 </t>
  </si>
  <si>
    <t xml:space="preserve">Pre-Treatment, MOTOR CONTROL CENTRE/DISTRIBUTION BOARD, Low Voltage MCC-G710, Pump &amp; Screen Building MCC </t>
  </si>
  <si>
    <t>SGR-S701</t>
  </si>
  <si>
    <t>1-0102-ESLD-G001</t>
  </si>
  <si>
    <t>PNL-3G</t>
  </si>
  <si>
    <t xml:space="preserve">Pre-Treatment, MOTOR CONTROL CENTRE/DISTRIBUTION BOARD, Low Voltage PNL-3G, Distribution Panel to XFMR-G9 </t>
  </si>
  <si>
    <t>PNL-G9</t>
  </si>
  <si>
    <t xml:space="preserve">Pre-Treatment, MOTOR CONTROL CENTRE/DISTRIBUTION BOARD, Low Voltage PNL-G9, Distribution Panel </t>
  </si>
  <si>
    <t>PNL-1G</t>
  </si>
  <si>
    <t xml:space="preserve">Pre-Treatment, MOTOR CONTROL CENTRE/DISTRIBUTION BOARD, Low Voltage PNL-1G, Distribution Panel to PNL-1A Admin Bldg </t>
  </si>
  <si>
    <t xml:space="preserve">Pre-Treatment, MOTOR CONTROL CENTRE/DISTRIBUTION BOARD, Low Voltage MCC-G720, Pump &amp; Screen Building MCC </t>
  </si>
  <si>
    <t>SGR-S702</t>
  </si>
  <si>
    <t>PNL-4G</t>
  </si>
  <si>
    <t xml:space="preserve">Pre-Treatment, MOTOR CONTROL CENTRE/DISTRIBUTION BOARD, Low Voltage PNL-4G, Distribution Panel </t>
  </si>
  <si>
    <t>PNL-4P</t>
  </si>
  <si>
    <t>1-0102-ESLD-G002</t>
  </si>
  <si>
    <t>PNL-2G</t>
  </si>
  <si>
    <t xml:space="preserve">Pre-Treatment, MOTOR CONTROL CENTRE/DISTRIBUTION BOARD, Low Voltage PNL-2G, Distribution Panel </t>
  </si>
  <si>
    <t>PNL-G10</t>
  </si>
  <si>
    <t xml:space="preserve">Pre-Treatment, MOTOR CONTROL CENTRE/DISTRIBUTION BOARD, Low Voltage PNL-G10, Distribution Panel </t>
  </si>
  <si>
    <t>CB-PNL-G10</t>
  </si>
  <si>
    <t xml:space="preserve">Pre-Treatment, MOTOR CONTROL CENTRE/DISTRIBUTION BOARD, Low Voltage MCC-G730, Pump &amp; Screen Building MCC </t>
  </si>
  <si>
    <t>ATS-G580</t>
  </si>
  <si>
    <t>1-0102-ESLD-G003</t>
  </si>
  <si>
    <t>PNL-6G</t>
  </si>
  <si>
    <t xml:space="preserve">Pre-Treatment, MOTOR CONTROL CENTRE/DISTRIBUTION BOARD, Low Voltage PNL-6G, Distribution Panel </t>
  </si>
  <si>
    <t xml:space="preserve">Pre-Treatment, MOTOR CONTROL CENTRE/DISTRIBUTION BOARD, Low Voltage MCC-G740, Pump &amp; Screen Building MCC </t>
  </si>
  <si>
    <t xml:space="preserve">Pre-Treatment, MOTOR CONTROL CENTRE/DISTRIBUTION BOARD, Low Voltage MCC-G750, Grit &amp; Screenings Building MCC </t>
  </si>
  <si>
    <t>PNL-G751</t>
  </si>
  <si>
    <t xml:space="preserve">Pre-Treatment, MOTOR CONTROL CENTRE/DISTRIBUTION BOARD, Low Voltage PNL-G751, Distribution Panel </t>
  </si>
  <si>
    <t>PNL-G752</t>
  </si>
  <si>
    <t xml:space="preserve">Pre-Treatment, MOTOR CONTROL CENTRE/DISTRIBUTION BOARD, Low Voltage PNL-G752, Distribution Panel </t>
  </si>
  <si>
    <t xml:space="preserve">Pre-Treatment, MOTOR CONTROL CENTRE/DISTRIBUTION BOARD, Low Voltage MCC-G760, Grit &amp; Screenings Building MCC </t>
  </si>
  <si>
    <t>PNL-G761</t>
  </si>
  <si>
    <t xml:space="preserve">Pre-Treatment, MOTOR CONTROL CENTRE/DISTRIBUTION BOARD, Low Voltage PNL-G761, Distribution Panel </t>
  </si>
  <si>
    <t>PNL-G763U</t>
  </si>
  <si>
    <t xml:space="preserve">Pre-Treatment, MOTOR CONTROL CENTRE/DISTRIBUTION BOARD, Low Voltage PNL-G763U, Distribution Panel </t>
  </si>
  <si>
    <t xml:space="preserve">Pre-Treatment, MOTOR CONTROL CENTRE/DISTRIBUTION BOARD, Low Voltage MCC-G770, Grit &amp; Screenings Building MCC </t>
  </si>
  <si>
    <t>1-0102-ESLD-G006</t>
  </si>
  <si>
    <t xml:space="preserve">Pre-Treatment, MOTOR CONTROL CENTRE/DISTRIBUTION BOARD, Low Voltage MCC-G780, Grit &amp; Screenings Building MCC </t>
  </si>
  <si>
    <t>P-G101.MTR</t>
  </si>
  <si>
    <t xml:space="preserve">Pre-Treatment, MOTOR, Low Voltage P-G101.MTR, Raw Sewage Pump #1 </t>
  </si>
  <si>
    <t>P-G102.MTR</t>
  </si>
  <si>
    <t xml:space="preserve">Pre-Treatment, MOTOR, Low Voltage P-G102.MTR, Raw Sewage Pump #2 </t>
  </si>
  <si>
    <t>P-G103.MTR</t>
  </si>
  <si>
    <t xml:space="preserve">Pre-Treatment, MOTOR, Low Voltage P-G103.MTR, Raw Sewage Pump #3 </t>
  </si>
  <si>
    <t>P-G104.MTR</t>
  </si>
  <si>
    <t xml:space="preserve">Pre-Treatment, MOTOR, Low Voltage P-G104.MTR, Raw Sewage Pump #4 </t>
  </si>
  <si>
    <t>B-G351.MTR</t>
  </si>
  <si>
    <t xml:space="preserve">Pre-Treatment, MOTOR, Low Voltage B-G351.MTR, Channel Aeration Blower #1 </t>
  </si>
  <si>
    <t>B-G352.MTR</t>
  </si>
  <si>
    <t xml:space="preserve">Pre-Treatment, MOTOR, Low Voltage B-G352.MTR, Channel Aeration Blower #2 </t>
  </si>
  <si>
    <t>NGR-G750</t>
  </si>
  <si>
    <t xml:space="preserve">Pre-Treatment, RESISTOR, Neutral Ground NGR-G750, XFMR-G750 Neutral Ground Resistor </t>
  </si>
  <si>
    <t>1-0102-ESLD-C001</t>
  </si>
  <si>
    <t>NGR-G760</t>
  </si>
  <si>
    <t xml:space="preserve">Pre-Treatment, RESISTOR, Neutral Ground NGR-G760,  XFMR-G760 Neutral Ground Resistor </t>
  </si>
  <si>
    <t>1-0102-ESLD-C002</t>
  </si>
  <si>
    <t>MTS-G1</t>
  </si>
  <si>
    <t xml:space="preserve">Pre-Treatment, SWITCH, Transfer MTS-G1, Pump &amp; Screen Bldg Transfer Switch UPS-G1 </t>
  </si>
  <si>
    <t>COP-E1</t>
  </si>
  <si>
    <t>MTS-G762</t>
  </si>
  <si>
    <t xml:space="preserve">Pre-Treatment, SWITCH, Transfer MTS-G762, Grit &amp; Screenings Bldg Transfer Switch UPS-G1 </t>
  </si>
  <si>
    <t>UPS-G1</t>
  </si>
  <si>
    <t xml:space="preserve">Pre-Treatment, UNINTERRUPTIBLE POWER SUPPLY UPS-G1, Pump &amp; Screen Bldg UPS </t>
  </si>
  <si>
    <t>UPS-G762</t>
  </si>
  <si>
    <t xml:space="preserve">Pre-Treatment, UNINTERRUPTIBLE POWER SUPPLY UPS-G762, Grit &amp; Screenings Bldg UPS </t>
  </si>
  <si>
    <t>XFMR-3G</t>
  </si>
  <si>
    <t xml:space="preserve">Pre-Treatment, TRANSFORMER, Dry-type XFMR-3G, Distribution Transformer to PNL-3G </t>
  </si>
  <si>
    <t>XFMR-G9</t>
  </si>
  <si>
    <t xml:space="preserve">Pre-Treatment, TRANSFORMER, Dry-type XFMR-G9, Distribution Transformer to PNL-G9 </t>
  </si>
  <si>
    <t>XFMR-1G</t>
  </si>
  <si>
    <t xml:space="preserve">Pre-Treatment, TRANSFORMER, Dry-type XFMR-1G, Distribution Transformer to PNL-1G </t>
  </si>
  <si>
    <t>XFMR-6G</t>
  </si>
  <si>
    <t xml:space="preserve">Pre-Treatment, TRANSFORMER, Dry-type XFMR-6G, Distribution Transformer to PNL-6G </t>
  </si>
  <si>
    <t>XFMR-G751</t>
  </si>
  <si>
    <t xml:space="preserve">Pre-Treatment, TRANSFORMER, Dry-type XFMR-G751, Distribution Transformer to PNL-G751 </t>
  </si>
  <si>
    <t>XFMR-G752</t>
  </si>
  <si>
    <t xml:space="preserve">Pre-Treatment, TRANSFORMER, Dry-type XFMR-G752, Distribution Transformer to PNL-G752 </t>
  </si>
  <si>
    <t>XFMR-G761</t>
  </si>
  <si>
    <t xml:space="preserve">Pre-Treatment, TRANSFORMER, Dry-type XFMR-G761, Distribution Transformer to PNL-G761 </t>
  </si>
  <si>
    <t>XFMR-G750</t>
  </si>
  <si>
    <t xml:space="preserve">Pre-Treatment, TRANSFORMER, Liquid Filled XFMR-G750, Distribution Transformer to MCC-G750 </t>
  </si>
  <si>
    <t>SGR-C701</t>
  </si>
  <si>
    <t>XFMR-G760</t>
  </si>
  <si>
    <t xml:space="preserve">Pre-Treatment, TRANSFORMER, Liquid Filled XFMR-G760, Distribution Transformer to MCC-G760 </t>
  </si>
  <si>
    <t>SGR-C702</t>
  </si>
  <si>
    <t>MIME</t>
  </si>
  <si>
    <t>XV-G1181</t>
  </si>
  <si>
    <t xml:space="preserve">Pre-Treatment, Gate (Weir/Slide/Flap) XV-G1181, East Wet Well Raw Sewage Inlet Sluice Gate </t>
  </si>
  <si>
    <t>XV-G1171</t>
  </si>
  <si>
    <t xml:space="preserve">Pre-Treatment, Gate (Weir/Slide/Flap) XV-G1171, West Wet Well Raw Sewage Inlet Sluice Gate </t>
  </si>
  <si>
    <t>XV-G2111</t>
  </si>
  <si>
    <t xml:space="preserve">Pre-Treatment, Gate (Weir/Slide/Flap) XV-G2111, Screen #1 Inlet Sluice Gate </t>
  </si>
  <si>
    <t>XV-G2121</t>
  </si>
  <si>
    <t xml:space="preserve">Pre-Treatment, Gate (Weir/Slide/Flap) XV-G2121, Screen #2 Inlet Sluice Gate </t>
  </si>
  <si>
    <t>XV-G2131</t>
  </si>
  <si>
    <t xml:space="preserve">Pre-Treatment, Gate (Weir/Slide/Flap) XV-G2131, Screen #3 Inlet Sluice Gate </t>
  </si>
  <si>
    <t>XV-G2141</t>
  </si>
  <si>
    <t xml:space="preserve">Pre-Treatment, Gate (Weir/Slide/Flap) XV-G2141, Screen #4 Inlet Sluice Gate </t>
  </si>
  <si>
    <t>XV-G2311</t>
  </si>
  <si>
    <t xml:space="preserve">Pre-Treatment, Gate (Weir/Slide/Flap) XV-G2311, Screening Washer / Compactor #1 Inlet Gate </t>
  </si>
  <si>
    <t>XV-G2321</t>
  </si>
  <si>
    <t xml:space="preserve">Pre-Treatment, Gate (Weir/Slide/Flap) XV-G2321, Screening Washer / Compactor #2 Inlet Gate </t>
  </si>
  <si>
    <t>LV-G3201</t>
  </si>
  <si>
    <t xml:space="preserve">Pre-Treatment, Gate (Weir/Slide/Flap) LV-G3201, Grit Slurry Tanks #1 &amp; #2 Bypass Outlet Sluice Gate </t>
  </si>
  <si>
    <t>HV-G3311</t>
  </si>
  <si>
    <t xml:space="preserve">Pre-Treatment, Gate (Weir/Slide/Flap) HV-G3311, Grit Slurry Tank #3 Inlet Sluice Gate </t>
  </si>
  <si>
    <t>HV-G3321</t>
  </si>
  <si>
    <t xml:space="preserve">Pre-Treatment, Gate (Weir/Slide/Flap) HV-G3321, Grit Slurry Tank #4 Inlet Sluice Gate </t>
  </si>
  <si>
    <t>XV-G3331</t>
  </si>
  <si>
    <t xml:space="preserve">Pre-Treatment, Gate (Weir/Slide/Flap) XV-G3331, Grit Tanks #3 &amp; #4 Outlet To Primary Clarifiers #1 &amp; #2 Sluice Gate </t>
  </si>
  <si>
    <t>XV-G3332</t>
  </si>
  <si>
    <t xml:space="preserve">Pre-Treatment, Gate (Weir/Slide/Flap) XV-G3332, Grit Tanks #3 &amp; #4 Outlet To Primary Clarifier #3 Sluice Gate </t>
  </si>
  <si>
    <t>CRN-G560</t>
  </si>
  <si>
    <t xml:space="preserve">Pre-Treatment, HOIST CRN-G560, Motor Room Hoist </t>
  </si>
  <si>
    <t>MR-G560</t>
  </si>
  <si>
    <t>CRN-G569</t>
  </si>
  <si>
    <t xml:space="preserve">Pre-Treatment, HOIST CRN-G569, Pump Well Hoist </t>
  </si>
  <si>
    <t>CRN-G571</t>
  </si>
  <si>
    <t xml:space="preserve">Pre-Treatment, HOIST CRN-G571, Grit &amp; Screenings Platform Hoist #1 </t>
  </si>
  <si>
    <t>CRN-G572</t>
  </si>
  <si>
    <t xml:space="preserve">Pre-Treatment, HOIST CRN-G572, Grit &amp; Screenings Platform Hoist #2 </t>
  </si>
  <si>
    <t>1-0102-PPID-G903</t>
  </si>
  <si>
    <t>XV-G1063</t>
  </si>
  <si>
    <t xml:space="preserve">Pre-Treatment, VALVE, Ball XV-G1063, Inlet Structure Flushing Water Valve </t>
  </si>
  <si>
    <t>XV-G3313</t>
  </si>
  <si>
    <t xml:space="preserve">Pre-Treatment, VALVE, Ball XV-G3313, Grit Slurry Pumps #4 &amp; #5 Inlet Valve from Grit Tank #3 </t>
  </si>
  <si>
    <t>XV-G3323</t>
  </si>
  <si>
    <t xml:space="preserve">Pre-Treatment, VALVE, Ball XV-G3323, Grit Slurry Pumps #4 &amp; #5 Inlet Valve from Grit Tank #4 </t>
  </si>
  <si>
    <t>XV-G3312</t>
  </si>
  <si>
    <t xml:space="preserve">Pre-Treatment, VALVE, Butterfly XV-G3312, Channel Aeration Valve </t>
  </si>
  <si>
    <t>XV-G3322</t>
  </si>
  <si>
    <t xml:space="preserve">Pre-Treatment, VALVE, Butterfly XV-G3322, Channel Aeration Valve </t>
  </si>
  <si>
    <t>XV-G1211</t>
  </si>
  <si>
    <t xml:space="preserve">Pre-Treatment, VALVE, Gate XV-G1211, P-G101 Raw Sewage Suction Valve </t>
  </si>
  <si>
    <t>YV-G1013</t>
  </si>
  <si>
    <t xml:space="preserve">Pre-Treatment, VALVE, Gate YV-G1013, P-G101 Non-Potable Water Valve </t>
  </si>
  <si>
    <t>XV-G1231</t>
  </si>
  <si>
    <t xml:space="preserve">Pre-Treatment, VALVE, Gate XV-G1231, P-G103 Raw Sewage Suction Valve </t>
  </si>
  <si>
    <t>XV-G1241</t>
  </si>
  <si>
    <t xml:space="preserve">Pre-Treatment, VALVE, Gate XV-G1241, P-G104 Raw Sewage Suction Valve </t>
  </si>
  <si>
    <t>XV-G2301</t>
  </si>
  <si>
    <t xml:space="preserve">Pre-Treatment, VALVE, Gate XV-G2301, Screenings To Compactors Fire Isolation Valve </t>
  </si>
  <si>
    <t>XV-G1062</t>
  </si>
  <si>
    <t xml:space="preserve">Pre-Treatment, VALVE, Knife XV-G1062, Raw Sewage Recyle Valve </t>
  </si>
  <si>
    <t>XV-G1221</t>
  </si>
  <si>
    <t xml:space="preserve">Pre-Treatment, VALVE, Knife XV-G1221, P-G102 Raw Sewage Suction Valve </t>
  </si>
  <si>
    <t>XV-G3236</t>
  </si>
  <si>
    <t xml:space="preserve">Pre-Treatment, VALVE, Knife XV-G3236, Grit Slurry Pump Suction Cross-Connection Valve </t>
  </si>
  <si>
    <t>XV-G3256</t>
  </si>
  <si>
    <t xml:space="preserve">Pre-Treatment, VALVE, Knife XV-G3256, Grit Slurry Pump Suction Cross-Connection Valve </t>
  </si>
  <si>
    <t>XV-G3237</t>
  </si>
  <si>
    <t xml:space="preserve">Pre-Treatment, VALVE, Knife XV-G3237, Grit Slurry Pump Discharge Cross-Connection Valve </t>
  </si>
  <si>
    <t>XV-G3257</t>
  </si>
  <si>
    <t xml:space="preserve">Pre-Treatment, VALVE, Knife XV-G3257, Grit Slurry Pump Discharge Cross-Connection Valve </t>
  </si>
  <si>
    <t>XV-G3411</t>
  </si>
  <si>
    <t xml:space="preserve">Pre-Treatment, VALVE, Knife XV-G3411, Grit Classifier #1 Inlet Valve </t>
  </si>
  <si>
    <t>XV-G3421</t>
  </si>
  <si>
    <t xml:space="preserve">Pre-Treatment, VALVE, Knife XV-G3421, Grit Classifier #2 Inlet Valve </t>
  </si>
  <si>
    <t>XV-G3412</t>
  </si>
  <si>
    <t xml:space="preserve">Pre-Treatment, VALVE, Knife XV-G3412, Grit Classifier #1 Inlet Valve </t>
  </si>
  <si>
    <t>XV-G3422</t>
  </si>
  <si>
    <t xml:space="preserve">Pre-Treatment, VALVE, Knife XV-G3422, Grit Classifier #2 Inlet Valve </t>
  </si>
  <si>
    <t>XV-G3413</t>
  </si>
  <si>
    <t xml:space="preserve">Pre-Treatment, VALVE, Knife XV-G3413, Grit Classifier #1 Inlet Valve </t>
  </si>
  <si>
    <t>XV-G3423</t>
  </si>
  <si>
    <t xml:space="preserve">Pre-Treatment, VALVE, Knife XV-G3423, Grit Classifier #2 Inlet Valve </t>
  </si>
  <si>
    <t>Classification Specification Template</t>
  </si>
  <si>
    <t>Asset Type:</t>
  </si>
  <si>
    <t>Asset Type Code:</t>
  </si>
  <si>
    <t>Asset Data Record</t>
  </si>
  <si>
    <t>Specification Data Record</t>
  </si>
  <si>
    <t>Attribute Description</t>
  </si>
  <si>
    <t>ASSET_NO - Asset Number</t>
  </si>
  <si>
    <t>TAGGED - Asset Tag/Name Plate</t>
  </si>
  <si>
    <t>PLANT - Synergen Plant</t>
  </si>
  <si>
    <t xml:space="preserve"> CRITICALITY - Asset Criticality Rating</t>
  </si>
  <si>
    <t xml:space="preserve"> BUILDING - Building Number</t>
  </si>
  <si>
    <t>MANUFACTURER - Manufacturer</t>
  </si>
  <si>
    <t>MAKE - Make</t>
  </si>
  <si>
    <t xml:space="preserve">MODEL_NO - Model </t>
  </si>
  <si>
    <t>CAT_NO - Catalog/Spec/Type Number</t>
  </si>
  <si>
    <t>SERIAL_NO - Serial Number</t>
  </si>
  <si>
    <t>DATEMFR - Date of Manufacture</t>
  </si>
  <si>
    <t>SIZE_COUP - Coupling Size Code (manufacturer code)</t>
  </si>
  <si>
    <t>SPLIT_SHELL - Horizontal Split Shell/Case (Y/N)</t>
  </si>
  <si>
    <t>POWER_COUP - Coupling Power Rating (kW/rpm, HP/rpm)</t>
  </si>
  <si>
    <t>SPEED_MAX - Maximum Speed (RPM)</t>
  </si>
  <si>
    <t>TORQUE_ROTN - Maximum Rotational Torque (Nm)</t>
  </si>
  <si>
    <t>BORE_SHFT - Shaft Bore (mm, in)</t>
  </si>
  <si>
    <t>SIZE_GAP - Hub Gap Size Max/Norm/Min (mm, in)</t>
  </si>
  <si>
    <t>DEVI_ANGLMAX - Maximum Angular Deviation (deg, center gap - outer gap mm, in)</t>
  </si>
  <si>
    <t>OFFS_PARRMAX - Maximum Parallel Offset (mm, in)</t>
  </si>
  <si>
    <t>LENGTH_SHELL - Shell Length (mm, in)</t>
  </si>
  <si>
    <t>DIAM_SHELL - Shell Diameter (mm, in)</t>
  </si>
  <si>
    <t>LENGTH_HUB - Hub (Half) Length (mm, in)</t>
  </si>
  <si>
    <t>DIAM_HUB - Hub Diameter (mm, in)</t>
  </si>
  <si>
    <t>LENGTH - Length (mm, in)</t>
  </si>
  <si>
    <t>BRAKE_WHEEL - Brake Wheel Equipped (Y/N)</t>
  </si>
  <si>
    <t>DIAM_BRAKEWHEEL - Brake Wheel Diameter (mm, in)</t>
  </si>
  <si>
    <t>WIDTH_BRAKEWHEEL - Brake Wheel Width (mm, in)</t>
  </si>
  <si>
    <t>RATG_BRAKEMAX - Maximum Brake Rating (kg.cm)</t>
  </si>
  <si>
    <t>MATL_SHELL - Shell Material (steel, stainless steel, aluminum)</t>
  </si>
  <si>
    <t>MATL_HUB - Hub Material (steel, stainless steel, aluminum)</t>
  </si>
  <si>
    <t>WEIGHT_LUBE - Lube (Grease) Weight (kg, lb)</t>
  </si>
  <si>
    <t>WEIGHT - Weight (kg, lb)</t>
  </si>
  <si>
    <t>TYPE_COUPFLEX - Flexible Coupling Type (elastomeric tire, helical, metal bellows, diapragm, torsional flex, wafer)</t>
  </si>
  <si>
    <t>OFFS_AXIALMAX - Maximum Axial Offset (mm, in)</t>
  </si>
  <si>
    <r>
      <t>INERT_MASSMOM - Mass Moment of Inertial (kg-m</t>
    </r>
    <r>
      <rPr>
        <vertAlign val="superscript"/>
        <sz val="11"/>
        <rFont val="Calibri"/>
        <family val="2"/>
        <scheme val="minor"/>
      </rPr>
      <t>2</t>
    </r>
    <r>
      <rPr>
        <sz val="11"/>
        <rFont val="Calibri"/>
        <family val="2"/>
        <scheme val="minor"/>
      </rPr>
      <t>)</t>
    </r>
  </si>
  <si>
    <t>STIFF_TORS - Torsional Stiffness (in-lb/deg)</t>
  </si>
  <si>
    <t>MATL_BODY - Body Construction Material (steel, stainless steel, copper, brass, cast iron)</t>
  </si>
  <si>
    <t>DIAM - Diameter (mm, in)</t>
  </si>
  <si>
    <t>MOUNT_REV - Reverse Mounting (Y/N)</t>
  </si>
  <si>
    <t>FILL_COUPFLUID - Coupling Fluid Fill Type (constant fill, fill-controlled)</t>
  </si>
  <si>
    <t>TYPE_COUPFLUID - Coupling Fluid Type (hydraulic fluid, mineral oil, water)</t>
  </si>
  <si>
    <t>TYPE_CHAMBER - Chamber Type (annular, delay)</t>
  </si>
  <si>
    <t>REFILL_DYNAMIC - Dynamic Refill (Y/N)</t>
  </si>
  <si>
    <t>COUP_INTEG - Integral Coupling Provided (Y/N)</t>
  </si>
  <si>
    <t>TYPE_COUPINTEG - Integral Coupling Type (flex, cam, roller, pad)</t>
  </si>
  <si>
    <t>SPLINE_BRZD - High Perf Furnace Brazed Torque Converter Splines (Y/N)</t>
  </si>
  <si>
    <t>BRAKE_DRUM - Integral Brake Drum (Y/N)</t>
  </si>
  <si>
    <t>CLTCH_LOCKUP - Lock-up Clutch (Y/N)</t>
  </si>
  <si>
    <t>DRIV_PULLBELT - Pulley Drive or Belt Drive (pulley, belt)</t>
  </si>
  <si>
    <t>OVERLD_PROT - Overload Protection (Y/N)</t>
  </si>
  <si>
    <t>SIZE_SHFTIN - Input Drive Shaft Size (mm, in)</t>
  </si>
  <si>
    <t>SIZE_SHFTOUT - Output Drive Shaft Size (mm, in)</t>
  </si>
  <si>
    <t>SPEED_MIN - Minimum Speed (RPM)</t>
  </si>
  <si>
    <t>POWER - Rated Power (kW, kVA, kVAR, HP)</t>
  </si>
  <si>
    <t>TEMP_RANGOPER - Operating Temperature Range (⁰C)</t>
  </si>
  <si>
    <t>MIX_COUPFLUID - Coupling Water/Glycol Mixture (% water / % glycol)</t>
  </si>
  <si>
    <t>TYPE_HYDRFLUID - Hydraulic Fluid Type (base, manufacturer code, viscosity)</t>
  </si>
  <si>
    <r>
      <t>VOL_FLUID - Fluid Volume (l, m</t>
    </r>
    <r>
      <rPr>
        <vertAlign val="superscript"/>
        <sz val="11"/>
        <color theme="1"/>
        <rFont val="Calibri"/>
        <family val="2"/>
        <scheme val="minor"/>
      </rPr>
      <t>3</t>
    </r>
    <r>
      <rPr>
        <sz val="11"/>
        <color theme="1"/>
        <rFont val="Calibri"/>
        <family val="2"/>
        <scheme val="minor"/>
      </rPr>
      <t>)</t>
    </r>
  </si>
  <si>
    <t>TEMP_PLUGFUSBLFRST - First Fusible Plug Temperature (⁰C)</t>
  </si>
  <si>
    <t>TEMP_PLUGFUSBLSECD - Second Fusible Plug Temperature (⁰C)</t>
  </si>
  <si>
    <t>TEMP_PINSWIT - Switching Pin Temperature (⁰C)</t>
  </si>
  <si>
    <t>NUMB_PLUGBLND - Number of Blind Plugs (#)</t>
  </si>
  <si>
    <t>LENGTH_BSE - Length Between Shaft Ends (mm, in)</t>
  </si>
  <si>
    <t>WEIGHT_FILL - Weight Filled (kg, lb)</t>
  </si>
  <si>
    <t>TYPE_TOOTH - Tooth Type (straight, curved)</t>
  </si>
  <si>
    <t>LENGTH_SLEVE - Sleeve Length (mm, in)</t>
  </si>
  <si>
    <t>DIAM_SLEVE - Sleeve Diameter (mm, in)</t>
  </si>
  <si>
    <t>TEMP_MAX - Maximum Rated Temperature (⁰C)</t>
  </si>
  <si>
    <t>RESIST_TEMP - Temperature Resistance (⁰C)</t>
  </si>
  <si>
    <t>RESIST_ELECT - Electrical Resistance (Mohms)</t>
  </si>
  <si>
    <t>MATL_SLEVE - Sleeve Material (nylon, steel)</t>
  </si>
  <si>
    <t>TYPE_COUPMAGN - Magnetic Coupling Type (magnetic disk, synchronous)</t>
  </si>
  <si>
    <t>GAP_AIR - Air Gap (mm, in)</t>
  </si>
  <si>
    <t>ARRG_DRIV - Drive Arrangement Code (manufacturer code)</t>
  </si>
  <si>
    <t>MODEL_ACTU - Actuator Model (manufacturer model #)</t>
  </si>
  <si>
    <t>MOUNT_ACTU - Actuator Mounting (internal, external, both)</t>
  </si>
  <si>
    <t>POSN_FAIL - Fail Position (open, close, last)</t>
  </si>
  <si>
    <t>LIM_IND - Limit Indication (switches, indicator)</t>
  </si>
  <si>
    <t>ENCL_PROT - Enclosure Protection Code (NEMA/IP rating)</t>
  </si>
  <si>
    <t>HEIGHT - Height (mm, in)</t>
  </si>
  <si>
    <t>WIDTH - Width (mm, in)</t>
  </si>
  <si>
    <t>DEPTH - Depth (mm, in)</t>
  </si>
  <si>
    <t>TYPE_HOIST - Hoist Type (manual, chain, electric, hydraulic, pneumatic)</t>
  </si>
  <si>
    <t>LOAD_MAX - Maximum Load Capacity (kg, tonne, lb, ton)</t>
  </si>
  <si>
    <t>LIFT_RATERANG - Lifting Rate Range (m/min, ft/min)</t>
  </si>
  <si>
    <t>START_MOTRINTEG - Integral Motor Starter (Y/N)</t>
  </si>
  <si>
    <t>VOLT_COILSTART - Starter Coil Rated Voltage (V)</t>
  </si>
  <si>
    <t>AMP_COILSTART - Starter Coil Rated Current (A)</t>
  </si>
  <si>
    <t>FREQ_COILSTART - Starter Coil Frequency (Hz)</t>
  </si>
  <si>
    <t>VOLT - Rated Voltage (V)</t>
  </si>
  <si>
    <t>PHASE - Number of Phases</t>
  </si>
  <si>
    <t>AMP - Rated Current (A)</t>
  </si>
  <si>
    <t>FREQ - Frequency (Hz)</t>
  </si>
  <si>
    <t>RATG_CONT - Contact Rating (A @ V)</t>
  </si>
  <si>
    <t>RANG_POSNIND - Position Indicator Range (% travel)</t>
  </si>
  <si>
    <t>SIGNL_POSNIND - Position Indicator Signal (mA, V)</t>
  </si>
  <si>
    <t>RANG_HUMID - Humidity Range (% RH, non-condensing)</t>
  </si>
  <si>
    <t>TYPE_CHAIN - Chain Type (roller, welded steel)</t>
  </si>
  <si>
    <t>DIAM_CHAINROLL - Chain Roller Diameter (mm, in)</t>
  </si>
  <si>
    <t>WIDTH_CHAIN - Chain Width (mm, in)</t>
  </si>
  <si>
    <t>PITCH_CHAIN - Chain Pitch (mm, in)</t>
  </si>
  <si>
    <t>MATL_CHAIN - Chain Material (steel, hardened steel, stainless steel)</t>
  </si>
  <si>
    <t>WEIGHT_CHAIN - Chain Weight (kg/m, lb/ft)</t>
  </si>
  <si>
    <t>TENS_STRGCHAIN - Chain Tensile Strength (kg, lb)</t>
  </si>
  <si>
    <t>CERTIF - Certification (CSA, UL, FM, Class, Div, Grp, Haz/Non-Haz)</t>
  </si>
  <si>
    <t>TYPE_GATE - Gate Type (weir, slide, flap)</t>
  </si>
  <si>
    <t>DIRN_GATEOPEN - Weir or Slide Gate Opening Direction (downward, upward, slide, rotate)</t>
  </si>
  <si>
    <t>SERV_GATE - Gate Service (open channel, submerged)</t>
  </si>
  <si>
    <t>MOUNT_GATE - Gate Mount (wall, thimble, spigot, flange)</t>
  </si>
  <si>
    <t>MATL_GATE - Gate Material (steel, stainless steel, aluminum)</t>
  </si>
  <si>
    <t>MATL_SEAL - Seal Material (neoprene, nitrile, buna-n)</t>
  </si>
  <si>
    <t>SEAL_TOP - Top Seal Present (Y/N)</t>
  </si>
  <si>
    <t>STYLE_STEM - Stem Style (rising, non-rising)</t>
  </si>
  <si>
    <t>MATL_STEM - Stem Material (stainless steel, carbon steel)</t>
  </si>
  <si>
    <t>POSN_STEMIND - Stem Position Indicator (Y/N)</t>
  </si>
  <si>
    <t>HEAD_SEATMAX - Maximum Head Seating (kg, lb)</t>
  </si>
  <si>
    <t>HEAD_UNSEATMAX - Maximum Head Unseating (kg, lb)</t>
  </si>
  <si>
    <t>LOCN_FLAPHINGE - Flap Hinge Location (top, side)</t>
  </si>
  <si>
    <t>TYPE_ACTU - Actuator Type (hand, electric, pneumatic, electro-hydraulic, manufacturer code)</t>
  </si>
  <si>
    <t>CFIG_ACTU - Actuator Configuration (single, tandem)</t>
  </si>
  <si>
    <t>TYPE_GRBXACTU - Actuator Gearbox Type (planetary, bevel, worm)</t>
  </si>
  <si>
    <t>INTEG_CTRL - Integral Controls (Y/N)</t>
  </si>
  <si>
    <t>OVRDE_MAN - Manual Over-ride (hand pump, wheel, lever)</t>
  </si>
  <si>
    <t>THICK - Thickness (mm, in)</t>
  </si>
  <si>
    <t>SIZE_FRAME - Frame Size (manufacturer code)</t>
  </si>
  <si>
    <t>ORIENT_GRBX - Gearbox Orientation (in-line, right angle)</t>
  </si>
  <si>
    <t>RATIO_GEAR - Reduction Gear Ratio (x:y)</t>
  </si>
  <si>
    <t>NUMB_STAGE - Number of Stages (#)</t>
  </si>
  <si>
    <t>DIRN_ROTN - Rotation Direction (CW, CCW, either)</t>
  </si>
  <si>
    <t>POWER_IN - Rated Input Power (kW, HP)</t>
  </si>
  <si>
    <t>POWER_OUT - Rated Output Power (kW, HP)</t>
  </si>
  <si>
    <t>TORQUE_MAX - Maximum Output Torque (Nm)</t>
  </si>
  <si>
    <t>TORQUE_OLOAD - Overload Torque (Shock Load) (Nm)</t>
  </si>
  <si>
    <t>EFFIC_PERC - Efficiency (%)</t>
  </si>
  <si>
    <t>TYPE_BRGIN - Input Bearing Type (ball, rolling element, manufacturer code)</t>
  </si>
  <si>
    <t>TYPE_SHFTSEALIN - Input Shaft Seal Type (manufacturer code)</t>
  </si>
  <si>
    <t>SIZE_FLNGIN - Input Flange Size (mm, in, manufacturer code)</t>
  </si>
  <si>
    <t>TYPE_BRGOUT - Output Bearing Type (ball, rolling element, manufacturer code)</t>
  </si>
  <si>
    <t>TYPE_SHFTSEALOUT - Output Shaft Seal Type (manufacturer code)</t>
  </si>
  <si>
    <t>SIZE_FLNGOUT - Output Flange Size (mm, in, manufacturer code)</t>
  </si>
  <si>
    <t>CLASS_FLNG - Flange Class (class #, PN #, lb)</t>
  </si>
  <si>
    <t>MATL_CASE - Case Material (steel, stainless steel, cast iron, aluminum)</t>
  </si>
  <si>
    <t>MATL_PLANETCARR - Planet Carrier Material (steel, stainless steel, hardened steel)</t>
  </si>
  <si>
    <t>TYPE_LUBE - Lubrication Type (grease/oil formulation code)</t>
  </si>
  <si>
    <t>MOUNT_GRBX - Gearbox Mount (flange, foot, shaft)</t>
  </si>
  <si>
    <t>CFIG_GRBXSHFTIN - Gearbox Input Shaft Configuration (extendable)</t>
  </si>
  <si>
    <t>CFIG_GRBXSHFTOUT - Gearbox Output Shaft Configuration (single RH/LH, double, extendable)</t>
  </si>
  <si>
    <t>TYPE_GRBEVEL - Gear Bevel Type (straight, spiral, zerol, hypoid)</t>
  </si>
  <si>
    <t>LINE_GRTOOTH - Gear Tooth Line (straight, spiral RH/LH, zerol RH/LH)</t>
  </si>
  <si>
    <t>MATL_GEAR - Gear Material (steel, stainless steel, hardened steel)</t>
  </si>
  <si>
    <t>TYPE_SEAL - Seal Type (manufacturer code)</t>
  </si>
  <si>
    <t>SERV_FACTR - Service Factor</t>
  </si>
  <si>
    <t>CFIG_WORMTEETH - Input Worm Teeth Type (RH/LH spiral)</t>
  </si>
  <si>
    <t xml:space="preserve">CFIG_WORMGRTEETH - Output Worm Gear Teeth Profile (straight, spiral) </t>
  </si>
  <si>
    <t>LOCK_SELF - Uni-directional Self Locking (Y/N)</t>
  </si>
  <si>
    <t>ARRESTOR, Flame</t>
  </si>
  <si>
    <t>LOCN_ARREFL - Flame Arrestor Location (in-line, end of line, vent)</t>
  </si>
  <si>
    <t>SIZE_ARREFL - Flame Arrestor Size (DN #, manufacturer code)</t>
  </si>
  <si>
    <t>SIZE_ORIFICE - Orifice Size (mm, in, manufacturer code)</t>
  </si>
  <si>
    <t>TYPE_GASK - Gasket Type (manufacturer code, ID, OD, thickness, material)</t>
  </si>
  <si>
    <t>CONN_PROC - Process Connection (threaded, flanged)</t>
  </si>
  <si>
    <t>SIZE_THREAD - Thread Size (NPT, mm, in)</t>
  </si>
  <si>
    <t>SIZE_FLNG - Flange Size (mm, in, manufacturer code)</t>
  </si>
  <si>
    <t>TYPE_INSTTEMP - Temperature Instrumentation (switch, transmitter)</t>
  </si>
  <si>
    <t>PRESS_MAX - Rated Maximum Pressure (kPa, psi, bar)</t>
  </si>
  <si>
    <t>PRESS_DIFFMAX - Rated Maximum Differential Pressure (kPad, psid, mm/in wc)</t>
  </si>
  <si>
    <t>PRESS_INST - Pressure Instrumentation (switch, transmitter)</t>
  </si>
  <si>
    <t>MATL_ELMNTARREFL - Flame Arrestor Element Material (stainless steel aluminum)</t>
  </si>
  <si>
    <t>FINISH_STEEL - Finish on Steel Parts (stainless, enamel, powder coated, anodized, plated)</t>
  </si>
  <si>
    <t>TYPE_SEPROIL - Oil and Water Separator Type (API, coalescing plate)</t>
  </si>
  <si>
    <t>LOCN_SEPRNSTL - Separator Installation Location (above ground, below ground)</t>
  </si>
  <si>
    <r>
      <t>VOL_CAP - Volume Capacity (l, m</t>
    </r>
    <r>
      <rPr>
        <vertAlign val="superscript"/>
        <sz val="11"/>
        <color theme="1"/>
        <rFont val="Calibri"/>
        <family val="2"/>
        <scheme val="minor"/>
      </rPr>
      <t>3</t>
    </r>
    <r>
      <rPr>
        <sz val="11"/>
        <color theme="1"/>
        <rFont val="Calibri"/>
        <family val="2"/>
        <scheme val="minor"/>
      </rPr>
      <t>)</t>
    </r>
  </si>
  <si>
    <r>
      <t>FLOW_FLUID - Fluid Flow Rate (l/min, m</t>
    </r>
    <r>
      <rPr>
        <vertAlign val="superscript"/>
        <sz val="11"/>
        <rFont val="Calibri"/>
        <family val="2"/>
        <scheme val="minor"/>
      </rPr>
      <t>3</t>
    </r>
    <r>
      <rPr>
        <sz val="11"/>
        <rFont val="Calibri"/>
        <family val="2"/>
        <scheme val="minor"/>
      </rPr>
      <t>/hr, USGPM)</t>
    </r>
  </si>
  <si>
    <r>
      <t>CAP_STRGOIL - Oil Storage Capacity (l, m</t>
    </r>
    <r>
      <rPr>
        <vertAlign val="superscript"/>
        <sz val="11"/>
        <rFont val="Calibri"/>
        <family val="2"/>
        <scheme val="minor"/>
      </rPr>
      <t>3</t>
    </r>
    <r>
      <rPr>
        <sz val="11"/>
        <rFont val="Calibri"/>
        <family val="2"/>
        <scheme val="minor"/>
      </rPr>
      <t>, USG)</t>
    </r>
  </si>
  <si>
    <r>
      <t>CAP_STRGSLDS - Solids Storage Capacity (l, m</t>
    </r>
    <r>
      <rPr>
        <vertAlign val="superscript"/>
        <sz val="11"/>
        <rFont val="Calibri"/>
        <family val="2"/>
        <scheme val="minor"/>
      </rPr>
      <t>3</t>
    </r>
    <r>
      <rPr>
        <sz val="11"/>
        <rFont val="Calibri"/>
        <family val="2"/>
        <scheme val="minor"/>
      </rPr>
      <t>, USG)</t>
    </r>
  </si>
  <si>
    <t>LEVEL_INSTOIL - Oil Level Instrumentation (switch, transmitter)</t>
  </si>
  <si>
    <t>SHOFF_AUTO - Auto Shutoff (Y/N)</t>
  </si>
  <si>
    <t>PUMPOUT_AUTO - Auto Pump Out (Y/N)</t>
  </si>
  <si>
    <t>SIZE_PIPEOILSK - Skimmed Oil Pipe Size (mm, in)</t>
  </si>
  <si>
    <t>SIZE_PIPEIN - Inlet Pipe Size (mm, in)</t>
  </si>
  <si>
    <t>SIZE_PIPEOUT - Outlet Pipe Size (mm, in)</t>
  </si>
  <si>
    <t>MATL_WALL - Wall Material (wood, steel, concrete)</t>
  </si>
  <si>
    <t>WALL_DBL - Double Walled (Y/N)</t>
  </si>
  <si>
    <t>AGENCY_STD - Agency or Standard (ANSI, API, ASME, AWWA)</t>
  </si>
  <si>
    <t>SEPERATOR, Cyclone</t>
  </si>
  <si>
    <t>SIZE_VALV - Valve Size (mm, in, manufacturer code)</t>
  </si>
  <si>
    <t>STYLE_END - End Style (flange, wafer, lugged, threaded, socket/butt weld)</t>
  </si>
  <si>
    <t>PATH_FLOW - Flow Path (in-line, right angle, Y)</t>
  </si>
  <si>
    <t>MEDIA_PROC - Process Media (air, gas (specify), liquid (specify))</t>
  </si>
  <si>
    <t>RANG_PRESSRELF - Relief Pressure Adjustment Range (kPa, psi, bar)</t>
  </si>
  <si>
    <t>PRESS_RECLOSE - Reclose Pressure (kPa, psi, bar, % of set pressure)</t>
  </si>
  <si>
    <r>
      <t>FLOW_MEDIAMAX - Media Maximum Flow Rate (l/min, m</t>
    </r>
    <r>
      <rPr>
        <vertAlign val="superscript"/>
        <sz val="11"/>
        <rFont val="Calibri"/>
        <family val="2"/>
        <scheme val="minor"/>
      </rPr>
      <t>3</t>
    </r>
    <r>
      <rPr>
        <sz val="11"/>
        <rFont val="Calibri"/>
        <family val="2"/>
        <scheme val="minor"/>
      </rPr>
      <t>/hr, kg/hr, USGPM, SCFM)</t>
    </r>
  </si>
  <si>
    <t>SIZE_FLNGPROC - Process Port Flange Size (mm, in, manufacturer code)</t>
  </si>
  <si>
    <t>SIZE_FLNGRELF - Relief Port Flange Size (mm, in, manufacturer code)</t>
  </si>
  <si>
    <t>SIZE_THREADPROC - Process Port Thread Size (NPT, mm, in, male/female)</t>
  </si>
  <si>
    <t>SIZE_THREADRELF - Relief Port Thread Size (NPT, mm, in, male/female)</t>
  </si>
  <si>
    <t>FINISH_BODY - Body Finish (stainless, enamel, powder coated, anodized, plated)</t>
  </si>
  <si>
    <t>MATL_SEALVALV - Valve Seal Material (neoprene, nitrile, buna-n)</t>
  </si>
  <si>
    <t>MATL_DISKVALV - Valve Disk Material (316 stainless steel, carbon steel)</t>
  </si>
  <si>
    <t>MATL_SEATVALV - Valve Seat Material (316 stainless steel, nylon)</t>
  </si>
  <si>
    <t>MATL_SPRING - Spring Material (stainless steel)</t>
  </si>
  <si>
    <t>LENGTH_ETOE - End To End (Flange) Length (mm, in)</t>
  </si>
  <si>
    <t>TYPE_VALV - Valve Type (shutoff, 2/3/4 way, diverter, control)</t>
  </si>
  <si>
    <t>TYPE_CTRL - Control Type (on/off, modulating)</t>
  </si>
  <si>
    <t>SHOFF_TIGHT - Tight Shutoff (Y/N)</t>
  </si>
  <si>
    <t>RANG_ROTN - Rotation Range (deg)</t>
  </si>
  <si>
    <t>SIZE_SOCKET - Valve Socket or Butt Weld Diameter (mm, in)</t>
  </si>
  <si>
    <t>SIZE_BOREFULL - Bore Size Full (mm, in)</t>
  </si>
  <si>
    <t>SIZE_BORERED - Bore Size Reduced (mm, in)</t>
  </si>
  <si>
    <t>PRESS_INITSET - Initial /  Bench Set Pressure (kPa, psi, bar)</t>
  </si>
  <si>
    <t>TYPE_BRG - Bearing Type (ball, rolling element, manufacturer code)</t>
  </si>
  <si>
    <t>TRVL_STOP - Travel Stop (Y/N)</t>
  </si>
  <si>
    <t xml:space="preserve">FLUID_PROC - Process Fluid (fresh water, influent, grey, black, mixed liquor, sludge, effluent) </t>
  </si>
  <si>
    <t>MATL_TRIMVALV - Valve Trim Material (stainless steel, inconel, nickel)</t>
  </si>
  <si>
    <t>MATL_PACK - Packing Material (PTFE, graphite fibre)</t>
  </si>
  <si>
    <t>MATL_BALLVALV - Valve Ball Material (316 stainless steel, carbon steel)</t>
  </si>
  <si>
    <t>TYPE_BFPVALV - Back Flow Preventer Valve (double check assembly (DCA), reduced pressure zone (RPZ))</t>
  </si>
  <si>
    <t>NUMB_TESTCOCK - Number of Test Cocks (#)</t>
  </si>
  <si>
    <t>ORIENT_MOUNT - Mounting Orientation (horizontal, vertical, either)</t>
  </si>
  <si>
    <t>TYPE_BFLYVALV - Butterfly Valve Type (wafer, lug, rotary)</t>
  </si>
  <si>
    <t>OFFS_BFLYVALV - Butterfly Valve Offset (single, double, triple)</t>
  </si>
  <si>
    <t>SIZE_DISC - Butterfly Disk Size (mm, in)</t>
  </si>
  <si>
    <t>TYPE_CHKVALV - Check Valve Type (swing, wafer, ball, center guided globe)</t>
  </si>
  <si>
    <t>SEAT_SADDLE - Seat or Saddle/Weir (seat, saddle, weir)</t>
  </si>
  <si>
    <t>MATL_DIAPH - Diaphragm Material (natural/silicon rubber, nitrile buna-n)</t>
  </si>
  <si>
    <t>NUMB_GATE - Number of Gates (single, dual)</t>
  </si>
  <si>
    <t>PROF_GATE - Gate Profile (wedge)</t>
  </si>
  <si>
    <t>MATL_KNIFE - Knife Material (steel, stainless steel, aluminum)</t>
  </si>
  <si>
    <t>NUMB_KNIFE - Number of Knives (single, dual)</t>
  </si>
  <si>
    <t>SHAPE_KNIFE - Knife Shape (circular, square, rectangular)</t>
  </si>
  <si>
    <t>NUMB_TURNSPLUNG - Plunger Number of Turns (#)</t>
  </si>
  <si>
    <t>MATL_PLUNG - Plunger Material (stainless steel, ceramic)</t>
  </si>
  <si>
    <t>MATL_PLUGVALV - Valve Plug Material (316 stainless steel)</t>
  </si>
  <si>
    <t>SHLFST_VALV - Valve Shelf State (normally open, normally closed)</t>
  </si>
  <si>
    <t>TYPE_PILOT - Type of Pilot Device (pneumatic, hydraulic)</t>
  </si>
  <si>
    <t>SIZE_PORTPILOT - Pilot Port (Thread) Size (mm, in, NPT)</t>
  </si>
  <si>
    <t>PRESS_PILOTSET - Pilot Set Pressure (kPa, psi, bar)</t>
  </si>
  <si>
    <t>PRESS_PILOTMAX - Rated Maximum Pilot Pressure (kPa, psi, bar)</t>
  </si>
  <si>
    <t>RANG_ADJDEV - Range Adjustment Device (hand wheel, adjustment screw)</t>
  </si>
  <si>
    <t>RANG_PRESSSET - Set Pressure Adjustment Range (kPa, psi, bar)</t>
  </si>
  <si>
    <r>
      <t>RANG_FLOWSET - Set Flow Rate Adjustment Range (l/min, m</t>
    </r>
    <r>
      <rPr>
        <vertAlign val="superscript"/>
        <sz val="11"/>
        <rFont val="Calibri"/>
        <family val="2"/>
        <scheme val="minor"/>
      </rPr>
      <t>3</t>
    </r>
    <r>
      <rPr>
        <sz val="11"/>
        <rFont val="Calibri"/>
        <family val="2"/>
        <scheme val="minor"/>
      </rPr>
      <t>/hr, USGPM, SCFM)</t>
    </r>
  </si>
  <si>
    <t>INST_PROC - Process Instrumentation (pressure gauge, flow rate gauge)</t>
  </si>
  <si>
    <t>VALVE, Silencer</t>
  </si>
  <si>
    <t>WW-VALV_SI</t>
  </si>
  <si>
    <t>VOLT_COIL - Coil Rated Voltage (V)</t>
  </si>
  <si>
    <t>AMP_COIL - Coil Rated Current (A)</t>
  </si>
  <si>
    <t>FREQ_COIL - Coil Frequency (Hz)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</si>
</sst>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409]d\-mmm\-yyyy;@"/>
    <numFmt numFmtId="166" formatCode="_-* #,##0.00_-;\-* #,##0.00_-;_-* &quot;-&quot;??_-;_-@_-"/>
    <numFmt numFmtId="167" formatCode="m/d/yy;@"/>
  </numFmts>
  <fonts count="26">
    <font>
      <sz val="11"/>
      <color theme="1"/>
      <name val="Calibri"/>
      <family val="2"/>
      <scheme val="minor"/>
    </font>
    <font>
      <b/>
      <sz val="11"/>
      <color theme="1"/>
      <name val="Calibri"/>
      <family val="2"/>
      <scheme val="minor"/>
    </font>
    <font>
      <b/>
      <sz val="11"/>
      <color rgb="FF00B050"/>
      <name val="Calibri"/>
      <family val="2"/>
      <scheme val="minor"/>
    </font>
    <font>
      <sz val="11"/>
      <color theme="1"/>
      <name val="Calibri"/>
      <family val="2"/>
    </font>
    <font>
      <b/>
      <sz val="11"/>
      <color rgb="FF00B050"/>
      <name val="Calibri"/>
      <family val="2"/>
    </font>
    <font>
      <u/>
      <sz val="11"/>
      <color theme="10"/>
      <name val="Calibri"/>
      <family val="2"/>
    </font>
    <font>
      <b/>
      <sz val="11"/>
      <name val="Calibri"/>
      <family val="2"/>
    </font>
    <font>
      <b/>
      <sz val="11"/>
      <name val="Calibri"/>
      <family val="2"/>
      <scheme val="minor"/>
    </font>
    <font>
      <sz val="11"/>
      <name val="Calibri"/>
      <family val="2"/>
      <scheme val="minor"/>
    </font>
    <font>
      <b/>
      <sz val="11"/>
      <name val="Courier New"/>
      <family val="3"/>
    </font>
    <font>
      <b/>
      <sz val="11"/>
      <name val="Times New Roman"/>
      <family val="1"/>
    </font>
    <font>
      <b/>
      <sz val="11"/>
      <name val="Wingdings"/>
      <charset val="2"/>
    </font>
    <font>
      <b/>
      <sz val="18"/>
      <color theme="3"/>
      <name val="Cambria"/>
      <family val="2"/>
      <scheme val="major"/>
    </font>
    <font>
      <sz val="10"/>
      <name val="Arial"/>
      <family val="2"/>
    </font>
    <font>
      <b/>
      <sz val="8"/>
      <color indexed="81"/>
      <name val="Tahoma"/>
      <family val="2"/>
    </font>
    <font>
      <sz val="8"/>
      <color indexed="81"/>
      <name val="Tahoma"/>
      <family val="2"/>
    </font>
    <font>
      <vertAlign val="superscript"/>
      <sz val="11"/>
      <name val="Calibri"/>
      <family val="2"/>
      <scheme val="minor"/>
    </font>
    <font>
      <vertAlign val="superscript"/>
      <sz val="11"/>
      <color theme="1"/>
      <name val="Calibri"/>
      <family val="2"/>
      <scheme val="minor"/>
    </font>
    <font>
      <sz val="18"/>
      <color theme="3"/>
      <name val="Cambria"/>
      <family val="2"/>
      <scheme val="major"/>
    </font>
    <font>
      <sz val="11"/>
      <color rgb="FF00B050"/>
      <name val="Calibri"/>
      <family val="2"/>
      <scheme val="minor"/>
    </font>
    <font>
      <b/>
      <sz val="9"/>
      <color indexed="81"/>
      <name val="Tahoma"/>
      <family val="2"/>
    </font>
    <font>
      <sz val="9"/>
      <color indexed="81"/>
      <name val="Tahoma"/>
      <family val="2"/>
    </font>
    <font>
      <b/>
      <u/>
      <sz val="9"/>
      <color indexed="81"/>
      <name val="Tahoma"/>
      <family val="2"/>
    </font>
    <font>
      <b/>
      <u/>
      <sz val="8"/>
      <color indexed="81"/>
      <name val="Tahoma"/>
      <family val="2"/>
    </font>
    <font>
      <b/>
      <sz val="11"/>
      <color rgb="FFFF0000"/>
      <name val="Calibri"/>
      <family val="2"/>
      <scheme val="minor"/>
    </font>
    <font>
      <sz val="11"/>
      <name val="Calibri"/>
      <family val="2"/>
    </font>
  </fonts>
  <fills count="10">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00"/>
        <bgColor indexed="64"/>
      </patternFill>
    </fill>
    <fill>
      <patternFill patternType="solid">
        <fgColor theme="2" tint="-9.9978637043366805E-2"/>
        <bgColor indexed="64"/>
      </patternFill>
    </fill>
  </fills>
  <borders count="6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s>
  <cellStyleXfs count="7">
    <xf numFmtId="0" fontId="0" fillId="0" borderId="0"/>
    <xf numFmtId="0" fontId="5" fillId="0" borderId="0" applyNumberFormat="0" applyFill="0" applyBorder="0" applyAlignment="0" applyProtection="0">
      <alignment vertical="top"/>
      <protection locked="0"/>
    </xf>
    <xf numFmtId="0" fontId="12" fillId="0" borderId="0" applyNumberFormat="0" applyFill="0" applyBorder="0" applyAlignment="0" applyProtection="0"/>
    <xf numFmtId="43" fontId="13" fillId="0" borderId="0" applyFont="0" applyFill="0" applyBorder="0" applyAlignment="0" applyProtection="0"/>
    <xf numFmtId="0" fontId="13" fillId="0" borderId="0"/>
    <xf numFmtId="166" fontId="13" fillId="0" borderId="0" applyFont="0" applyFill="0" applyBorder="0" applyAlignment="0" applyProtection="0"/>
    <xf numFmtId="0" fontId="18" fillId="0" borderId="0" applyNumberFormat="0" applyFill="0" applyBorder="0" applyAlignment="0" applyProtection="0"/>
  </cellStyleXfs>
  <cellXfs count="266">
    <xf numFmtId="0" fontId="0" fillId="0" borderId="0" xfId="0"/>
    <xf numFmtId="0" fontId="3" fillId="0" borderId="0" xfId="0" applyFont="1"/>
    <xf numFmtId="0" fontId="0" fillId="0" borderId="0" xfId="0" applyAlignment="1">
      <alignment horizontal="center" vertical="center"/>
    </xf>
    <xf numFmtId="0" fontId="7" fillId="4" borderId="21" xfId="0" applyFont="1" applyFill="1" applyBorder="1"/>
    <xf numFmtId="0" fontId="7" fillId="4" borderId="21" xfId="0" applyFont="1" applyFill="1" applyBorder="1" applyAlignment="1">
      <alignment horizontal="left" vertical="center"/>
    </xf>
    <xf numFmtId="0" fontId="7" fillId="4" borderId="9" xfId="0" applyFont="1" applyFill="1" applyBorder="1"/>
    <xf numFmtId="0" fontId="7" fillId="4" borderId="33" xfId="0" applyFont="1" applyFill="1" applyBorder="1" applyAlignment="1">
      <alignment horizontal="left" vertical="center" wrapText="1"/>
    </xf>
    <xf numFmtId="0" fontId="7" fillId="4" borderId="25" xfId="0" applyFont="1" applyFill="1" applyBorder="1" applyAlignment="1">
      <alignment horizontal="left" vertical="center"/>
    </xf>
    <xf numFmtId="0" fontId="7" fillId="4" borderId="9" xfId="0" applyFont="1" applyFill="1" applyBorder="1" applyAlignment="1">
      <alignment horizontal="left" vertical="center"/>
    </xf>
    <xf numFmtId="0" fontId="7" fillId="4" borderId="21" xfId="0" applyFont="1" applyFill="1" applyBorder="1" applyAlignment="1">
      <alignment horizontal="left" vertical="center" wrapText="1"/>
    </xf>
    <xf numFmtId="0" fontId="7" fillId="4" borderId="33" xfId="0" applyFont="1" applyFill="1" applyBorder="1"/>
    <xf numFmtId="0" fontId="0" fillId="0" borderId="0" xfId="0" applyAlignment="1">
      <alignment horizontal="center"/>
    </xf>
    <xf numFmtId="0" fontId="0" fillId="0" borderId="0" xfId="0" applyAlignment="1">
      <alignment horizontal="left" vertical="top" wrapText="1"/>
    </xf>
    <xf numFmtId="0" fontId="6" fillId="0" borderId="31" xfId="0" applyFont="1" applyBorder="1"/>
    <xf numFmtId="0" fontId="8" fillId="0" borderId="0" xfId="0" applyFont="1"/>
    <xf numFmtId="0" fontId="7" fillId="0" borderId="0" xfId="0" applyFont="1"/>
    <xf numFmtId="0" fontId="8" fillId="0" borderId="25" xfId="0" applyFont="1" applyBorder="1" applyAlignment="1">
      <alignment horizontal="center"/>
    </xf>
    <xf numFmtId="0" fontId="9" fillId="0" borderId="31" xfId="0" applyFont="1" applyBorder="1"/>
    <xf numFmtId="0" fontId="11" fillId="0" borderId="31" xfId="0" applyFont="1" applyBorder="1"/>
    <xf numFmtId="0" fontId="8" fillId="0" borderId="46" xfId="0" applyFont="1" applyBorder="1"/>
    <xf numFmtId="0" fontId="7" fillId="0" borderId="47" xfId="0" applyFont="1" applyBorder="1"/>
    <xf numFmtId="0" fontId="8" fillId="0" borderId="47" xfId="0" applyFont="1" applyBorder="1"/>
    <xf numFmtId="0" fontId="8" fillId="0" borderId="36" xfId="0" applyFont="1" applyBorder="1" applyAlignment="1">
      <alignment horizontal="center"/>
    </xf>
    <xf numFmtId="0" fontId="8" fillId="0" borderId="31" xfId="0" applyFont="1" applyBorder="1"/>
    <xf numFmtId="0" fontId="6" fillId="0" borderId="48" xfId="0" applyFont="1" applyBorder="1"/>
    <xf numFmtId="0" fontId="8" fillId="0" borderId="49" xfId="0" applyFont="1" applyBorder="1"/>
    <xf numFmtId="0" fontId="7" fillId="0" borderId="49" xfId="0" applyFont="1" applyBorder="1"/>
    <xf numFmtId="0" fontId="8" fillId="0" borderId="37" xfId="0" applyFont="1" applyBorder="1" applyAlignment="1">
      <alignment horizontal="center"/>
    </xf>
    <xf numFmtId="0" fontId="11" fillId="0" borderId="50" xfId="0" applyFont="1" applyBorder="1"/>
    <xf numFmtId="0" fontId="8" fillId="0" borderId="27" xfId="0" applyFont="1" applyBorder="1"/>
    <xf numFmtId="0" fontId="7" fillId="0" borderId="27" xfId="0" applyFont="1" applyBorder="1"/>
    <xf numFmtId="0" fontId="8" fillId="0" borderId="29" xfId="0" applyFont="1" applyBorder="1" applyAlignment="1">
      <alignment horizontal="center"/>
    </xf>
    <xf numFmtId="0" fontId="0" fillId="0" borderId="5" xfId="0" applyBorder="1" applyAlignment="1">
      <alignment horizontal="center"/>
    </xf>
    <xf numFmtId="0" fontId="0" fillId="0" borderId="5" xfId="0" applyBorder="1" applyAlignment="1">
      <alignment horizontal="left"/>
    </xf>
    <xf numFmtId="0" fontId="2" fillId="0" borderId="5" xfId="2" applyFont="1" applyBorder="1" applyAlignment="1"/>
    <xf numFmtId="0" fontId="0" fillId="2" borderId="5" xfId="0" applyFill="1" applyBorder="1"/>
    <xf numFmtId="49" fontId="0" fillId="2" borderId="5" xfId="0" applyNumberFormat="1" applyFill="1" applyBorder="1"/>
    <xf numFmtId="0" fontId="13" fillId="2" borderId="5" xfId="0" applyFont="1" applyFill="1" applyBorder="1"/>
    <xf numFmtId="0" fontId="0" fillId="6" borderId="5" xfId="0" applyFill="1" applyBorder="1"/>
    <xf numFmtId="0" fontId="0" fillId="0" borderId="5" xfId="0" applyBorder="1" applyAlignment="1">
      <alignment horizontal="center" vertical="top" wrapText="1"/>
    </xf>
    <xf numFmtId="0" fontId="0" fillId="0" borderId="52" xfId="0" applyBorder="1" applyAlignment="1">
      <alignment horizontal="center"/>
    </xf>
    <xf numFmtId="49" fontId="0" fillId="0" borderId="5" xfId="0" applyNumberFormat="1" applyBorder="1" applyAlignment="1">
      <alignment horizontal="center"/>
    </xf>
    <xf numFmtId="0" fontId="8" fillId="6" borderId="5" xfId="0" applyFont="1" applyFill="1" applyBorder="1" applyAlignment="1">
      <alignment horizontal="left"/>
    </xf>
    <xf numFmtId="0" fontId="8" fillId="7" borderId="5" xfId="0" applyFont="1" applyFill="1" applyBorder="1" applyAlignment="1">
      <alignment horizontal="left"/>
    </xf>
    <xf numFmtId="0" fontId="1" fillId="0" borderId="0" xfId="0" applyFont="1" applyAlignment="1">
      <alignment horizontal="right" vertical="center"/>
    </xf>
    <xf numFmtId="0" fontId="1" fillId="0" borderId="0" xfId="0" applyFont="1" applyAlignment="1">
      <alignment horizontal="right"/>
    </xf>
    <xf numFmtId="0" fontId="1" fillId="0" borderId="0" xfId="0" applyFont="1"/>
    <xf numFmtId="49" fontId="0" fillId="5" borderId="5" xfId="0" applyNumberFormat="1" applyFill="1" applyBorder="1" applyAlignment="1">
      <alignment vertical="center" wrapText="1"/>
    </xf>
    <xf numFmtId="49" fontId="0" fillId="5" borderId="0" xfId="0" applyNumberFormat="1" applyFill="1" applyAlignment="1">
      <alignment vertical="center" wrapText="1"/>
    </xf>
    <xf numFmtId="49" fontId="0" fillId="2" borderId="5" xfId="0" applyNumberFormat="1" applyFill="1" applyBorder="1" applyAlignment="1">
      <alignment vertical="center" wrapText="1"/>
    </xf>
    <xf numFmtId="0" fontId="0" fillId="2" borderId="5" xfId="0" applyFill="1" applyBorder="1" applyAlignment="1">
      <alignment vertical="center" wrapText="1"/>
    </xf>
    <xf numFmtId="0" fontId="0" fillId="8" borderId="5" xfId="0" applyFill="1" applyBorder="1" applyAlignment="1">
      <alignment vertical="center" wrapText="1"/>
    </xf>
    <xf numFmtId="0" fontId="0" fillId="9" borderId="5" xfId="0" applyFill="1" applyBorder="1" applyAlignment="1">
      <alignment horizontal="center" vertical="center" wrapText="1"/>
    </xf>
    <xf numFmtId="0" fontId="2" fillId="9" borderId="5" xfId="0" applyFont="1" applyFill="1" applyBorder="1" applyAlignment="1">
      <alignment horizontal="center" vertical="center" wrapText="1"/>
    </xf>
    <xf numFmtId="0" fontId="7" fillId="4" borderId="33" xfId="0" applyFont="1" applyFill="1" applyBorder="1" applyAlignment="1">
      <alignment horizontal="left" vertical="center"/>
    </xf>
    <xf numFmtId="0" fontId="7" fillId="3" borderId="12" xfId="0" applyFont="1" applyFill="1" applyBorder="1" applyAlignment="1">
      <alignment horizontal="center" vertical="center"/>
    </xf>
    <xf numFmtId="0" fontId="7" fillId="3" borderId="11" xfId="0" applyFont="1" applyFill="1" applyBorder="1" applyAlignment="1">
      <alignment horizontal="center" vertical="center" wrapText="1"/>
    </xf>
    <xf numFmtId="0" fontId="8" fillId="3" borderId="0" xfId="0" applyFont="1" applyFill="1" applyAlignment="1">
      <alignment horizontal="left" vertical="center"/>
    </xf>
    <xf numFmtId="0" fontId="7" fillId="3" borderId="0" xfId="0" applyFont="1" applyFill="1" applyAlignment="1">
      <alignment horizontal="left" vertical="center"/>
    </xf>
    <xf numFmtId="0" fontId="7" fillId="3" borderId="38" xfId="0" applyFont="1" applyFill="1" applyBorder="1" applyAlignment="1">
      <alignment horizontal="left" vertical="center" wrapText="1"/>
    </xf>
    <xf numFmtId="0" fontId="8" fillId="3" borderId="0" xfId="0" applyFont="1" applyFill="1"/>
    <xf numFmtId="0" fontId="7" fillId="3" borderId="0" xfId="0" applyFont="1" applyFill="1"/>
    <xf numFmtId="0" fontId="7" fillId="4" borderId="37" xfId="0" applyFont="1" applyFill="1" applyBorder="1"/>
    <xf numFmtId="0" fontId="7" fillId="4" borderId="25" xfId="0" applyFont="1" applyFill="1" applyBorder="1"/>
    <xf numFmtId="0" fontId="7" fillId="4" borderId="12" xfId="0" applyFont="1" applyFill="1" applyBorder="1" applyAlignment="1">
      <alignment horizontal="center" vertical="center"/>
    </xf>
    <xf numFmtId="0" fontId="7" fillId="4" borderId="11" xfId="0" applyFont="1" applyFill="1" applyBorder="1" applyAlignment="1">
      <alignment horizontal="center" vertical="center" wrapText="1"/>
    </xf>
    <xf numFmtId="0" fontId="8" fillId="4" borderId="0" xfId="0" applyFont="1" applyFill="1" applyAlignment="1">
      <alignment horizontal="left" vertical="center"/>
    </xf>
    <xf numFmtId="0" fontId="7" fillId="4" borderId="36" xfId="0" applyFont="1" applyFill="1" applyBorder="1" applyAlignment="1">
      <alignment horizontal="left" vertical="center"/>
    </xf>
    <xf numFmtId="0" fontId="8" fillId="4" borderId="0" xfId="0" applyFont="1" applyFill="1"/>
    <xf numFmtId="0" fontId="2" fillId="0" borderId="0" xfId="0" applyFont="1" applyAlignment="1">
      <alignment horizontal="center" vertical="center"/>
    </xf>
    <xf numFmtId="167" fontId="0" fillId="0" borderId="0" xfId="0" applyNumberFormat="1" applyAlignment="1">
      <alignment horizontal="center"/>
    </xf>
    <xf numFmtId="0" fontId="2"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xf>
    <xf numFmtId="0" fontId="3" fillId="0" borderId="0" xfId="0" applyFont="1" applyAlignment="1">
      <alignment horizontal="center" vertical="center"/>
    </xf>
    <xf numFmtId="0" fontId="4" fillId="0" borderId="0" xfId="0" applyFont="1" applyAlignment="1">
      <alignment horizontal="center" vertical="center"/>
    </xf>
    <xf numFmtId="0" fontId="24" fillId="0" borderId="13" xfId="0" applyFont="1" applyBorder="1" applyAlignment="1">
      <alignment horizontal="left" vertical="center" wrapText="1"/>
    </xf>
    <xf numFmtId="0" fontId="24" fillId="0" borderId="13" xfId="0" applyFont="1" applyBorder="1" applyAlignment="1">
      <alignment horizontal="center" vertical="center" wrapText="1"/>
    </xf>
    <xf numFmtId="0" fontId="0" fillId="0" borderId="0" xfId="0" applyAlignment="1">
      <alignment horizontal="left" vertical="center"/>
    </xf>
    <xf numFmtId="14" fontId="0" fillId="0" borderId="0" xfId="0" applyNumberFormat="1"/>
    <xf numFmtId="0" fontId="8" fillId="0" borderId="0" xfId="0" applyFont="1" applyAlignment="1">
      <alignment horizontal="left" vertical="center"/>
    </xf>
    <xf numFmtId="0" fontId="0" fillId="8" borderId="0" xfId="0" applyFill="1" applyAlignment="1">
      <alignment horizontal="left" vertical="center"/>
    </xf>
    <xf numFmtId="0" fontId="0" fillId="0" borderId="0" xfId="0" applyAlignment="1">
      <alignment horizontal="left"/>
    </xf>
    <xf numFmtId="0" fontId="8" fillId="4" borderId="7" xfId="0" applyFont="1" applyFill="1" applyBorder="1" applyAlignment="1">
      <alignment horizontal="left" vertical="center"/>
    </xf>
    <xf numFmtId="0" fontId="7" fillId="4" borderId="5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28" xfId="0" applyFont="1" applyFill="1" applyBorder="1" applyAlignment="1">
      <alignment horizontal="left" vertical="center" wrapText="1"/>
    </xf>
    <xf numFmtId="0" fontId="7" fillId="4" borderId="36" xfId="0" applyFont="1" applyFill="1" applyBorder="1" applyAlignment="1">
      <alignment horizontal="left" vertical="center" wrapText="1"/>
    </xf>
    <xf numFmtId="0" fontId="8" fillId="0" borderId="0" xfId="0" applyFont="1" applyAlignment="1">
      <alignment horizontal="center"/>
    </xf>
    <xf numFmtId="0" fontId="6" fillId="0" borderId="0" xfId="0" applyFont="1" applyAlignment="1">
      <alignment horizontal="center"/>
    </xf>
    <xf numFmtId="0" fontId="9" fillId="0" borderId="0" xfId="0" applyFont="1" applyAlignment="1">
      <alignment horizontal="center"/>
    </xf>
    <xf numFmtId="0" fontId="11" fillId="0" borderId="0" xfId="0" applyFont="1" applyAlignment="1">
      <alignment horizontal="center"/>
    </xf>
    <xf numFmtId="0" fontId="7" fillId="0" borderId="47" xfId="0" applyFont="1" applyBorder="1" applyAlignment="1">
      <alignment horizontal="center"/>
    </xf>
    <xf numFmtId="0" fontId="7" fillId="0" borderId="0" xfId="0" applyFont="1" applyAlignment="1">
      <alignment horizontal="center"/>
    </xf>
    <xf numFmtId="0" fontId="6" fillId="0" borderId="49" xfId="0" applyFont="1" applyBorder="1" applyAlignment="1">
      <alignment horizontal="center"/>
    </xf>
    <xf numFmtId="0" fontId="11" fillId="0" borderId="27" xfId="0" applyFont="1" applyBorder="1" applyAlignment="1">
      <alignment horizontal="center"/>
    </xf>
    <xf numFmtId="0" fontId="7" fillId="0" borderId="0" xfId="0" applyFont="1" applyAlignment="1">
      <alignment horizontal="center" vertical="center"/>
    </xf>
    <xf numFmtId="0" fontId="25" fillId="0" borderId="1" xfId="0" applyFont="1" applyBorder="1" applyAlignment="1">
      <alignment vertical="center" wrapText="1"/>
    </xf>
    <xf numFmtId="0" fontId="6" fillId="0" borderId="2"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center" vertical="center" wrapText="1"/>
    </xf>
    <xf numFmtId="164" fontId="25" fillId="0" borderId="4" xfId="0" applyNumberFormat="1" applyFont="1" applyBorder="1" applyAlignment="1">
      <alignment horizontal="center" vertical="center" wrapText="1"/>
    </xf>
    <xf numFmtId="0" fontId="6" fillId="0" borderId="5" xfId="0" applyFont="1" applyBorder="1" applyAlignment="1">
      <alignment horizontal="left" vertical="center" wrapText="1"/>
    </xf>
    <xf numFmtId="165" fontId="25" fillId="0" borderId="5" xfId="0" applyNumberFormat="1" applyFont="1" applyBorder="1" applyAlignment="1">
      <alignment horizontal="left" vertical="center" wrapText="1"/>
    </xf>
    <xf numFmtId="0" fontId="25" fillId="0" borderId="6" xfId="0" applyFont="1" applyBorder="1" applyAlignment="1">
      <alignment horizontal="center" vertical="center" wrapText="1"/>
    </xf>
    <xf numFmtId="164" fontId="25" fillId="0" borderId="23" xfId="0" applyNumberFormat="1" applyFont="1" applyBorder="1" applyAlignment="1">
      <alignment horizontal="center" vertical="center" wrapText="1"/>
    </xf>
    <xf numFmtId="0" fontId="6" fillId="0" borderId="51" xfId="0" applyFont="1" applyBorder="1" applyAlignment="1">
      <alignment horizontal="left" vertical="center" wrapText="1"/>
    </xf>
    <xf numFmtId="165" fontId="25" fillId="0" borderId="51" xfId="0" applyNumberFormat="1" applyFont="1" applyBorder="1" applyAlignment="1">
      <alignment horizontal="left" vertical="center" wrapText="1"/>
    </xf>
    <xf numFmtId="0" fontId="25" fillId="0" borderId="37" xfId="0" applyFont="1" applyBorder="1" applyAlignment="1">
      <alignment horizontal="center" vertical="center" wrapText="1"/>
    </xf>
    <xf numFmtId="164" fontId="25" fillId="0" borderId="0" xfId="0" applyNumberFormat="1" applyFont="1" applyAlignment="1">
      <alignment horizontal="center" vertical="center" wrapText="1"/>
    </xf>
    <xf numFmtId="0" fontId="6" fillId="0" borderId="0" xfId="0" applyFont="1" applyAlignment="1">
      <alignment horizontal="left" vertical="center" wrapText="1"/>
    </xf>
    <xf numFmtId="165" fontId="25" fillId="0" borderId="0" xfId="0" applyNumberFormat="1" applyFont="1" applyAlignment="1">
      <alignment horizontal="left" vertical="center" wrapText="1"/>
    </xf>
    <xf numFmtId="0" fontId="25" fillId="0" borderId="0" xfId="0" applyFont="1" applyAlignment="1">
      <alignment horizontal="center" vertical="center" wrapText="1"/>
    </xf>
    <xf numFmtId="164" fontId="25" fillId="0" borderId="7" xfId="0" applyNumberFormat="1" applyFont="1" applyBorder="1" applyAlignment="1">
      <alignment horizontal="center"/>
    </xf>
    <xf numFmtId="0" fontId="6" fillId="0" borderId="8" xfId="0" applyFont="1" applyBorder="1" applyAlignment="1">
      <alignment horizontal="left" vertical="center" wrapText="1"/>
    </xf>
    <xf numFmtId="165" fontId="25" fillId="0" borderId="8" xfId="0" applyNumberFormat="1" applyFont="1" applyBorder="1" applyAlignment="1">
      <alignment horizontal="left" vertical="center" wrapText="1"/>
    </xf>
    <xf numFmtId="165" fontId="6" fillId="0" borderId="8" xfId="0" applyNumberFormat="1" applyFont="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vertical="center"/>
    </xf>
    <xf numFmtId="0" fontId="6" fillId="0" borderId="9" xfId="0" applyFont="1" applyBorder="1" applyAlignment="1">
      <alignment horizontal="center" vertical="center"/>
    </xf>
    <xf numFmtId="0" fontId="7" fillId="0" borderId="0" xfId="0" applyFont="1" applyAlignment="1">
      <alignment vertical="center"/>
    </xf>
    <xf numFmtId="0" fontId="7" fillId="2" borderId="10" xfId="0" applyFont="1" applyFill="1" applyBorder="1" applyAlignment="1">
      <alignment vertical="center"/>
    </xf>
    <xf numFmtId="0" fontId="7" fillId="2" borderId="11" xfId="0" applyFont="1" applyFill="1" applyBorder="1" applyAlignment="1">
      <alignment horizontal="center" vertical="center" wrapText="1"/>
    </xf>
    <xf numFmtId="0" fontId="7" fillId="0" borderId="13" xfId="0" applyFont="1" applyBorder="1" applyAlignment="1">
      <alignment horizontal="center" vertical="center" wrapText="1"/>
    </xf>
    <xf numFmtId="0" fontId="8" fillId="4" borderId="1" xfId="0" applyFont="1" applyFill="1" applyBorder="1"/>
    <xf numFmtId="0" fontId="8" fillId="4" borderId="4" xfId="0" applyFont="1" applyFill="1" applyBorder="1"/>
    <xf numFmtId="0" fontId="8" fillId="3" borderId="23" xfId="0" applyFont="1" applyFill="1" applyBorder="1" applyAlignment="1">
      <alignment horizontal="left" vertical="center"/>
    </xf>
    <xf numFmtId="0" fontId="7" fillId="3" borderId="21" xfId="0" applyFont="1" applyFill="1" applyBorder="1"/>
    <xf numFmtId="0" fontId="8" fillId="3" borderId="4" xfId="0" applyFont="1" applyFill="1" applyBorder="1"/>
    <xf numFmtId="0" fontId="8" fillId="3" borderId="26" xfId="0" applyFont="1" applyFill="1" applyBorder="1" applyAlignment="1">
      <alignment vertical="center"/>
    </xf>
    <xf numFmtId="0" fontId="7" fillId="3" borderId="28" xfId="0" applyFont="1" applyFill="1" applyBorder="1" applyAlignment="1">
      <alignment vertical="center"/>
    </xf>
    <xf numFmtId="0" fontId="8" fillId="4" borderId="7" xfId="0" applyFont="1" applyFill="1" applyBorder="1"/>
    <xf numFmtId="0" fontId="8" fillId="2" borderId="31" xfId="0" applyFont="1" applyFill="1" applyBorder="1" applyAlignment="1">
      <alignment vertical="center" wrapText="1"/>
    </xf>
    <xf numFmtId="0" fontId="7" fillId="2" borderId="0" xfId="0" applyFont="1" applyFill="1" applyAlignment="1">
      <alignment horizontal="center" vertical="center" wrapText="1"/>
    </xf>
    <xf numFmtId="0" fontId="8" fillId="0" borderId="25" xfId="0" applyFont="1" applyBorder="1" applyAlignment="1">
      <alignment horizontal="center" vertical="center"/>
    </xf>
    <xf numFmtId="0" fontId="8" fillId="4" borderId="32" xfId="0" applyFont="1" applyFill="1" applyBorder="1"/>
    <xf numFmtId="0" fontId="8" fillId="4" borderId="34" xfId="0" applyFont="1" applyFill="1" applyBorder="1" applyAlignment="1">
      <alignment horizontal="left" vertical="center"/>
    </xf>
    <xf numFmtId="0" fontId="8" fillId="4" borderId="35" xfId="0" applyFont="1" applyFill="1" applyBorder="1" applyAlignment="1">
      <alignment horizontal="left" vertical="center"/>
    </xf>
    <xf numFmtId="0" fontId="8" fillId="4" borderId="1" xfId="0" applyFont="1" applyFill="1" applyBorder="1" applyAlignment="1">
      <alignment horizontal="left" vertical="center"/>
    </xf>
    <xf numFmtId="0" fontId="8" fillId="4" borderId="4" xfId="0" applyFont="1" applyFill="1" applyBorder="1" applyAlignment="1">
      <alignment horizontal="left" vertical="center"/>
    </xf>
    <xf numFmtId="0" fontId="8" fillId="3" borderId="1" xfId="0" applyFont="1" applyFill="1" applyBorder="1" applyAlignment="1">
      <alignment horizontal="left" vertical="center" wrapText="1"/>
    </xf>
    <xf numFmtId="0" fontId="7" fillId="3" borderId="33" xfId="0" applyFont="1" applyFill="1" applyBorder="1" applyAlignment="1">
      <alignment horizontal="left" vertical="center" wrapText="1"/>
    </xf>
    <xf numFmtId="0" fontId="8" fillId="4" borderId="54" xfId="0" applyFont="1" applyFill="1" applyBorder="1" applyAlignment="1">
      <alignment horizontal="left" vertical="center"/>
    </xf>
    <xf numFmtId="0" fontId="8" fillId="3" borderId="4"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24" xfId="0" applyFont="1" applyFill="1" applyBorder="1" applyAlignment="1">
      <alignment horizontal="left" vertical="center"/>
    </xf>
    <xf numFmtId="0" fontId="8" fillId="3" borderId="4" xfId="0" applyFont="1" applyFill="1" applyBorder="1" applyAlignment="1">
      <alignment horizontal="left" vertical="center"/>
    </xf>
    <xf numFmtId="0" fontId="7" fillId="3" borderId="21" xfId="0" applyFont="1" applyFill="1" applyBorder="1" applyAlignment="1">
      <alignment horizontal="left" vertical="center"/>
    </xf>
    <xf numFmtId="0" fontId="8" fillId="4" borderId="1" xfId="0" applyFont="1" applyFill="1" applyBorder="1" applyAlignment="1">
      <alignment horizontal="left" vertical="center" wrapText="1"/>
    </xf>
    <xf numFmtId="0" fontId="8" fillId="3" borderId="32" xfId="0" applyFont="1" applyFill="1" applyBorder="1" applyAlignment="1">
      <alignment vertical="center" wrapText="1"/>
    </xf>
    <xf numFmtId="0" fontId="7" fillId="3" borderId="41" xfId="0" applyFont="1" applyFill="1" applyBorder="1" applyAlignment="1">
      <alignment vertical="center" wrapText="1"/>
    </xf>
    <xf numFmtId="0" fontId="8" fillId="3" borderId="57" xfId="0" applyFont="1" applyFill="1" applyBorder="1" applyAlignment="1">
      <alignment vertical="center" wrapText="1"/>
    </xf>
    <xf numFmtId="0" fontId="7" fillId="3" borderId="56" xfId="0" applyFont="1" applyFill="1" applyBorder="1" applyAlignment="1">
      <alignment vertical="center" wrapText="1"/>
    </xf>
    <xf numFmtId="0" fontId="8" fillId="4" borderId="54"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3" borderId="42" xfId="0" applyFont="1" applyFill="1" applyBorder="1" applyAlignment="1">
      <alignment vertical="center" wrapText="1"/>
    </xf>
    <xf numFmtId="0" fontId="7" fillId="3" borderId="58" xfId="0" applyFont="1" applyFill="1" applyBorder="1" applyAlignment="1">
      <alignment vertical="center" wrapText="1"/>
    </xf>
    <xf numFmtId="0" fontId="8" fillId="4" borderId="26" xfId="0" applyFont="1" applyFill="1" applyBorder="1" applyAlignment="1">
      <alignment horizontal="left" vertical="center" wrapText="1"/>
    </xf>
    <xf numFmtId="0" fontId="8" fillId="4" borderId="32" xfId="0" applyFont="1" applyFill="1" applyBorder="1" applyAlignment="1">
      <alignment horizontal="left" vertical="center" wrapText="1"/>
    </xf>
    <xf numFmtId="0" fontId="8" fillId="3" borderId="7" xfId="0" applyFont="1" applyFill="1" applyBorder="1" applyAlignment="1">
      <alignment horizontal="left" vertical="center"/>
    </xf>
    <xf numFmtId="0" fontId="7" fillId="3" borderId="9" xfId="0" applyFont="1" applyFill="1" applyBorder="1" applyAlignment="1">
      <alignment horizontal="left" vertical="center"/>
    </xf>
    <xf numFmtId="0" fontId="8" fillId="3" borderId="1" xfId="0" applyFont="1" applyFill="1" applyBorder="1" applyAlignment="1">
      <alignment horizontal="left" vertical="center"/>
    </xf>
    <xf numFmtId="0" fontId="7" fillId="3" borderId="33" xfId="0" applyFont="1" applyFill="1" applyBorder="1" applyAlignment="1">
      <alignment horizontal="left" vertical="center"/>
    </xf>
    <xf numFmtId="0" fontId="8" fillId="4" borderId="57" xfId="0" applyFont="1" applyFill="1" applyBorder="1" applyAlignment="1">
      <alignment horizontal="left" vertical="center" wrapText="1"/>
    </xf>
    <xf numFmtId="0" fontId="8" fillId="3" borderId="1" xfId="0" applyFont="1" applyFill="1" applyBorder="1"/>
    <xf numFmtId="0" fontId="7" fillId="3" borderId="33" xfId="0" applyFont="1" applyFill="1" applyBorder="1"/>
    <xf numFmtId="0" fontId="7" fillId="3" borderId="6" xfId="0" applyFont="1" applyFill="1" applyBorder="1"/>
    <xf numFmtId="0" fontId="7" fillId="4" borderId="6" xfId="0" applyFont="1" applyFill="1" applyBorder="1"/>
    <xf numFmtId="0" fontId="8" fillId="3" borderId="19" xfId="0" applyFont="1" applyFill="1" applyBorder="1"/>
    <xf numFmtId="0" fontId="7" fillId="3" borderId="25" xfId="0" applyFont="1" applyFill="1" applyBorder="1"/>
    <xf numFmtId="0" fontId="7" fillId="3" borderId="37" xfId="0" applyFont="1" applyFill="1" applyBorder="1"/>
    <xf numFmtId="0" fontId="8" fillId="4" borderId="23" xfId="0" applyFont="1" applyFill="1" applyBorder="1"/>
    <xf numFmtId="0" fontId="8" fillId="3" borderId="7" xfId="0" applyFont="1" applyFill="1" applyBorder="1"/>
    <xf numFmtId="0" fontId="7" fillId="3" borderId="9" xfId="0" applyFont="1" applyFill="1" applyBorder="1"/>
    <xf numFmtId="0" fontId="8" fillId="0" borderId="0" xfId="0" applyFont="1" applyAlignment="1">
      <alignment horizontal="center" vertical="center"/>
    </xf>
    <xf numFmtId="0" fontId="8" fillId="4" borderId="35" xfId="0" applyFont="1" applyFill="1" applyBorder="1"/>
    <xf numFmtId="0" fontId="8" fillId="0" borderId="4" xfId="0" applyFont="1" applyBorder="1" applyAlignment="1">
      <alignment vertical="top"/>
    </xf>
    <xf numFmtId="0" fontId="7" fillId="0" borderId="34" xfId="0" applyFont="1" applyBorder="1" applyAlignment="1">
      <alignment horizontal="center" vertical="top"/>
    </xf>
    <xf numFmtId="0" fontId="8" fillId="0" borderId="7" xfId="0" applyFont="1" applyBorder="1" applyAlignment="1">
      <alignment vertical="top"/>
    </xf>
    <xf numFmtId="0" fontId="7" fillId="0" borderId="35" xfId="0" applyFont="1" applyBorder="1" applyAlignment="1">
      <alignment horizontal="center" vertical="top"/>
    </xf>
    <xf numFmtId="0" fontId="0" fillId="4" borderId="1" xfId="0" applyFill="1" applyBorder="1" applyAlignment="1">
      <alignment horizontal="left" vertical="center"/>
    </xf>
    <xf numFmtId="0" fontId="1" fillId="4" borderId="33" xfId="0" applyFont="1" applyFill="1" applyBorder="1" applyAlignment="1">
      <alignment horizontal="left" vertical="center"/>
    </xf>
    <xf numFmtId="0" fontId="0" fillId="4" borderId="4" xfId="0" applyFill="1" applyBorder="1" applyAlignment="1">
      <alignment horizontal="left" vertical="center"/>
    </xf>
    <xf numFmtId="0" fontId="1" fillId="4" borderId="21" xfId="0" applyFont="1" applyFill="1" applyBorder="1" applyAlignment="1">
      <alignment horizontal="left" vertical="center"/>
    </xf>
    <xf numFmtId="0" fontId="1" fillId="3" borderId="36" xfId="0" applyFont="1" applyFill="1" applyBorder="1" applyAlignment="1">
      <alignment horizontal="left" vertical="center"/>
    </xf>
    <xf numFmtId="0" fontId="0" fillId="3" borderId="4" xfId="0" applyFill="1" applyBorder="1"/>
    <xf numFmtId="0" fontId="1" fillId="3" borderId="21" xfId="0" applyFont="1" applyFill="1" applyBorder="1"/>
    <xf numFmtId="0" fontId="7" fillId="4" borderId="37" xfId="0" applyFont="1" applyFill="1" applyBorder="1" applyAlignment="1">
      <alignment horizontal="left" vertical="center"/>
    </xf>
    <xf numFmtId="0" fontId="8" fillId="4" borderId="23" xfId="0" applyFont="1" applyFill="1" applyBorder="1" applyAlignment="1">
      <alignment horizontal="left" vertical="center"/>
    </xf>
    <xf numFmtId="0" fontId="0" fillId="3" borderId="54" xfId="0" applyFill="1" applyBorder="1" applyAlignment="1">
      <alignment horizontal="left" vertical="center"/>
    </xf>
    <xf numFmtId="0" fontId="8" fillId="4" borderId="60" xfId="0" applyFont="1" applyFill="1" applyBorder="1" applyAlignment="1">
      <alignment horizontal="left" vertical="center"/>
    </xf>
    <xf numFmtId="0" fontId="7" fillId="4" borderId="6" xfId="0" applyFont="1" applyFill="1" applyBorder="1" applyAlignment="1">
      <alignment horizontal="left" vertical="center"/>
    </xf>
    <xf numFmtId="0" fontId="8" fillId="3" borderId="23" xfId="0" applyFont="1" applyFill="1" applyBorder="1" applyAlignment="1">
      <alignment horizontal="left" vertical="center"/>
    </xf>
    <xf numFmtId="0" fontId="8" fillId="3" borderId="54" xfId="0" applyFont="1" applyFill="1" applyBorder="1" applyAlignment="1">
      <alignment horizontal="left" vertical="center"/>
    </xf>
    <xf numFmtId="0" fontId="7" fillId="3" borderId="24" xfId="0" applyFont="1" applyFill="1" applyBorder="1" applyAlignment="1">
      <alignment horizontal="left" vertical="center"/>
    </xf>
    <xf numFmtId="0" fontId="7" fillId="3" borderId="55" xfId="0" applyFont="1" applyFill="1" applyBorder="1" applyAlignment="1">
      <alignment horizontal="left" vertical="center"/>
    </xf>
    <xf numFmtId="0" fontId="8" fillId="3" borderId="19" xfId="0" applyFont="1" applyFill="1" applyBorder="1" applyAlignment="1">
      <alignment horizontal="left" vertical="center"/>
    </xf>
    <xf numFmtId="0" fontId="7" fillId="3" borderId="20" xfId="0" applyFont="1" applyFill="1" applyBorder="1" applyAlignment="1">
      <alignment horizontal="left" vertical="center"/>
    </xf>
    <xf numFmtId="0" fontId="7" fillId="0" borderId="0" xfId="0" applyFont="1" applyAlignment="1">
      <alignment horizontal="center" vertical="center"/>
    </xf>
    <xf numFmtId="0" fontId="8" fillId="2" borderId="14"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7" fillId="2" borderId="17"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8" fillId="3" borderId="14" xfId="0" applyFont="1" applyFill="1" applyBorder="1" applyAlignment="1">
      <alignment horizontal="left" vertical="center"/>
    </xf>
    <xf numFmtId="0" fontId="7" fillId="3" borderId="16" xfId="0" applyFont="1" applyFill="1" applyBorder="1" applyAlignment="1">
      <alignment horizontal="left" vertical="center"/>
    </xf>
    <xf numFmtId="0" fontId="8" fillId="0" borderId="18" xfId="0" applyFont="1" applyBorder="1" applyAlignment="1">
      <alignment horizontal="center" vertical="center"/>
    </xf>
    <xf numFmtId="0" fontId="8" fillId="0" borderId="22" xfId="0" applyFont="1" applyBorder="1" applyAlignment="1">
      <alignment horizontal="center" vertical="center"/>
    </xf>
    <xf numFmtId="0" fontId="8" fillId="0" borderId="30" xfId="0" applyFont="1" applyBorder="1" applyAlignment="1">
      <alignment horizontal="center" vertical="center"/>
    </xf>
    <xf numFmtId="0" fontId="0" fillId="2" borderId="14"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6" xfId="0"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0" fillId="3" borderId="14" xfId="0" applyFill="1" applyBorder="1" applyAlignment="1">
      <alignment horizontal="left" vertical="center"/>
    </xf>
    <xf numFmtId="0" fontId="0" fillId="3" borderId="19" xfId="0" applyFill="1" applyBorder="1" applyAlignment="1">
      <alignment horizontal="left" vertical="center"/>
    </xf>
    <xf numFmtId="0" fontId="0" fillId="3" borderId="54" xfId="0" applyFill="1" applyBorder="1" applyAlignment="1">
      <alignment horizontal="left" vertical="center"/>
    </xf>
    <xf numFmtId="0" fontId="1" fillId="3" borderId="16" xfId="0" applyFont="1" applyFill="1" applyBorder="1" applyAlignment="1">
      <alignment horizontal="left" vertical="center"/>
    </xf>
    <xf numFmtId="0" fontId="1" fillId="3" borderId="20" xfId="0" applyFont="1" applyFill="1" applyBorder="1" applyAlignment="1">
      <alignment horizontal="left" vertical="center"/>
    </xf>
    <xf numFmtId="0" fontId="1" fillId="3" borderId="55" xfId="0" applyFont="1" applyFill="1" applyBorder="1" applyAlignment="1">
      <alignment horizontal="left"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30" xfId="0" applyBorder="1" applyAlignment="1">
      <alignment horizontal="center" vertical="center"/>
    </xf>
    <xf numFmtId="0" fontId="8" fillId="2" borderId="14" xfId="0" applyFont="1" applyFill="1" applyBorder="1" applyAlignment="1">
      <alignment vertical="center" wrapText="1"/>
    </xf>
    <xf numFmtId="0" fontId="8" fillId="2" borderId="19" xfId="0" applyFont="1" applyFill="1" applyBorder="1" applyAlignment="1">
      <alignment vertical="center" wrapText="1"/>
    </xf>
    <xf numFmtId="0" fontId="8" fillId="2" borderId="26" xfId="0" applyFont="1" applyFill="1" applyBorder="1" applyAlignment="1">
      <alignment vertical="center" wrapText="1"/>
    </xf>
    <xf numFmtId="0" fontId="7" fillId="2"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27" xfId="0" applyFont="1" applyFill="1" applyBorder="1" applyAlignment="1">
      <alignment horizontal="center" vertical="center" wrapText="1"/>
    </xf>
    <xf numFmtId="0" fontId="8" fillId="3" borderId="26" xfId="0" applyFont="1" applyFill="1" applyBorder="1" applyAlignment="1">
      <alignment horizontal="left" vertical="center"/>
    </xf>
    <xf numFmtId="0" fontId="7" fillId="3" borderId="28" xfId="0" applyFont="1" applyFill="1" applyBorder="1" applyAlignment="1">
      <alignment horizontal="left" vertical="center"/>
    </xf>
    <xf numFmtId="0" fontId="7" fillId="2" borderId="16"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8" fillId="3" borderId="23" xfId="0" applyFont="1" applyFill="1" applyBorder="1" applyAlignment="1">
      <alignment horizontal="left" vertical="center" wrapText="1"/>
    </xf>
    <xf numFmtId="0" fontId="8" fillId="3" borderId="54"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7" fillId="3" borderId="55"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7" fillId="3" borderId="39" xfId="0" applyFont="1" applyFill="1" applyBorder="1" applyAlignment="1">
      <alignment horizontal="left" vertical="center"/>
    </xf>
    <xf numFmtId="0" fontId="7" fillId="3" borderId="56" xfId="0" applyFont="1" applyFill="1" applyBorder="1" applyAlignment="1">
      <alignment horizontal="left" vertical="center"/>
    </xf>
    <xf numFmtId="0" fontId="8" fillId="3" borderId="19" xfId="0" applyFont="1" applyFill="1" applyBorder="1" applyAlignment="1">
      <alignment horizontal="left" vertical="center" wrapText="1"/>
    </xf>
    <xf numFmtId="0" fontId="7" fillId="3" borderId="39" xfId="0" applyFont="1" applyFill="1" applyBorder="1" applyAlignment="1">
      <alignment horizontal="left" vertical="center" wrapText="1"/>
    </xf>
    <xf numFmtId="0" fontId="7" fillId="3" borderId="40" xfId="0" applyFont="1" applyFill="1" applyBorder="1" applyAlignment="1">
      <alignment horizontal="left" vertical="center" wrapText="1"/>
    </xf>
    <xf numFmtId="0" fontId="7" fillId="3" borderId="56"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7" fillId="3" borderId="28" xfId="0" applyFont="1" applyFill="1" applyBorder="1" applyAlignment="1">
      <alignment horizontal="left" vertical="center" wrapText="1"/>
    </xf>
    <xf numFmtId="0" fontId="8" fillId="0" borderId="43" xfId="0" applyFont="1" applyBorder="1" applyAlignment="1">
      <alignment horizontal="left" vertical="top" wrapText="1"/>
    </xf>
    <xf numFmtId="0" fontId="8" fillId="0" borderId="53" xfId="0" applyFont="1" applyBorder="1" applyAlignment="1">
      <alignment horizontal="left" vertical="top" wrapText="1"/>
    </xf>
    <xf numFmtId="0" fontId="8" fillId="0" borderId="21" xfId="0" applyFont="1" applyBorder="1" applyAlignment="1">
      <alignment horizontal="left" vertical="top" wrapText="1"/>
    </xf>
    <xf numFmtId="0" fontId="8" fillId="0" borderId="44" xfId="0" applyFont="1" applyBorder="1" applyAlignment="1">
      <alignment horizontal="left" vertical="top" wrapText="1"/>
    </xf>
    <xf numFmtId="0" fontId="8" fillId="0" borderId="59" xfId="0" applyFont="1" applyBorder="1" applyAlignment="1">
      <alignment horizontal="left" vertical="top" wrapText="1"/>
    </xf>
    <xf numFmtId="0" fontId="8" fillId="0" borderId="9" xfId="0" applyFont="1" applyBorder="1" applyAlignment="1">
      <alignment horizontal="left" vertical="top" wrapText="1"/>
    </xf>
    <xf numFmtId="0" fontId="8" fillId="0" borderId="45" xfId="0" applyFont="1" applyBorder="1" applyAlignment="1">
      <alignment horizontal="center"/>
    </xf>
    <xf numFmtId="0" fontId="8" fillId="0" borderId="38" xfId="0" applyFont="1" applyBorder="1" applyAlignment="1">
      <alignment horizontal="center"/>
    </xf>
    <xf numFmtId="0" fontId="8" fillId="0" borderId="33" xfId="0" applyFont="1" applyBorder="1" applyAlignment="1">
      <alignment horizontal="center"/>
    </xf>
    <xf numFmtId="0" fontId="2" fillId="0" borderId="5" xfId="2" applyFont="1" applyBorder="1" applyAlignment="1">
      <alignment horizontal="center"/>
    </xf>
    <xf numFmtId="0" fontId="2" fillId="0" borderId="5" xfId="2" applyFont="1" applyBorder="1" applyAlignment="1">
      <alignment horizontal="left"/>
    </xf>
    <xf numFmtId="0" fontId="2" fillId="0" borderId="5" xfId="2" applyFont="1" applyFill="1" applyBorder="1" applyAlignment="1">
      <alignment horizontal="left"/>
    </xf>
    <xf numFmtId="0" fontId="0" fillId="2" borderId="43" xfId="0" applyFill="1" applyBorder="1" applyAlignment="1">
      <alignment horizontal="center" vertical="center" wrapText="1"/>
    </xf>
    <xf numFmtId="0" fontId="0" fillId="2" borderId="53" xfId="0" applyFill="1" applyBorder="1" applyAlignment="1">
      <alignment horizontal="center" vertical="center" wrapText="1"/>
    </xf>
    <xf numFmtId="0" fontId="0" fillId="2" borderId="34" xfId="0" applyFill="1" applyBorder="1" applyAlignment="1">
      <alignment horizontal="center" vertical="center" wrapText="1"/>
    </xf>
    <xf numFmtId="0" fontId="0" fillId="6" borderId="51" xfId="0" applyFill="1" applyBorder="1" applyAlignment="1">
      <alignment horizontal="center" vertical="center" wrapText="1"/>
    </xf>
    <xf numFmtId="0" fontId="0" fillId="6" borderId="5" xfId="0" applyFill="1" applyBorder="1" applyAlignment="1">
      <alignment horizontal="center" vertical="center" wrapText="1"/>
    </xf>
  </cellXfs>
  <cellStyles count="7">
    <cellStyle name="Comma 2" xfId="3" xr:uid="{00000000-0005-0000-0000-000000000000}"/>
    <cellStyle name="Comma 2 2" xfId="5" xr:uid="{00000000-0005-0000-0000-000001000000}"/>
    <cellStyle name="Hyperlink 2" xfId="1" xr:uid="{00000000-0005-0000-0000-000002000000}"/>
    <cellStyle name="Normal" xfId="0" builtinId="0"/>
    <cellStyle name="Normal 2" xfId="4" xr:uid="{00000000-0005-0000-0000-000004000000}"/>
    <cellStyle name="Title" xfId="2" builtinId="15"/>
    <cellStyle name="Title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C2A7DF2-CA94-4AED-AE95-D3DB9140ABF5}" type="doc">
      <dgm:prSet loTypeId="urn:microsoft.com/office/officeart/2005/8/layout/hierarchy2" loCatId="hierarchy" qsTypeId="urn:microsoft.com/office/officeart/2005/8/quickstyle/simple1" qsCatId="simple" csTypeId="urn:microsoft.com/office/officeart/2005/8/colors/accent1_2" csCatId="accent1" phldr="1"/>
      <dgm:spPr/>
      <dgm:t>
        <a:bodyPr/>
        <a:lstStyle/>
        <a:p>
          <a:endParaRPr lang="en-US"/>
        </a:p>
      </dgm:t>
    </dgm:pt>
    <dgm:pt modelId="{5797869C-9BED-43FD-A3E7-82E8B73A35C3}">
      <dgm:prSet phldrT="[Text]" custT="1"/>
      <dgm:spPr>
        <a:solidFill>
          <a:schemeClr val="accent3"/>
        </a:solidFill>
      </dgm:spPr>
      <dgm:t>
        <a:bodyPr/>
        <a:lstStyle/>
        <a:p>
          <a:endParaRPr lang="en-US" sz="800" dirty="0"/>
        </a:p>
      </dgm:t>
    </dgm:pt>
    <dgm:pt modelId="{6EC65C40-7510-487E-81D5-0C01DAD552AB}" type="parTrans" cxnId="{8EFFA7A5-671A-4358-AB3F-C6610BC115A4}">
      <dgm:prSet/>
      <dgm:spPr/>
      <dgm:t>
        <a:bodyPr/>
        <a:lstStyle/>
        <a:p>
          <a:endParaRPr lang="en-US"/>
        </a:p>
      </dgm:t>
    </dgm:pt>
    <dgm:pt modelId="{D547A51F-47D4-4821-AB4B-81AE4112CA94}" type="sibTrans" cxnId="{8EFFA7A5-671A-4358-AB3F-C6610BC115A4}">
      <dgm:prSet/>
      <dgm:spPr/>
      <dgm:t>
        <a:bodyPr/>
        <a:lstStyle/>
        <a:p>
          <a:endParaRPr lang="en-US"/>
        </a:p>
      </dgm:t>
    </dgm:pt>
    <dgm:pt modelId="{2FC48314-CD7B-4598-997C-127D7AA2142E}">
      <dgm:prSet phldrT="[Text]" custT="1"/>
      <dgm:spPr>
        <a:solidFill>
          <a:schemeClr val="accent4"/>
        </a:solidFill>
      </dgm:spPr>
      <dgm:t>
        <a:bodyPr/>
        <a:lstStyle/>
        <a:p>
          <a:endParaRPr lang="en-US" sz="800" dirty="0"/>
        </a:p>
      </dgm:t>
    </dgm:pt>
    <dgm:pt modelId="{69E8DCD3-09FD-4883-9C53-1318B91F503A}" type="parTrans" cxnId="{B0B0AC9F-549A-4D48-AFAA-55F0FE8376AC}">
      <dgm:prSet/>
      <dgm:spPr/>
      <dgm:t>
        <a:bodyPr/>
        <a:lstStyle/>
        <a:p>
          <a:endParaRPr lang="en-US"/>
        </a:p>
      </dgm:t>
    </dgm:pt>
    <dgm:pt modelId="{B30AD5E0-94B8-4C0E-9044-9EE44E6FABBE}" type="sibTrans" cxnId="{B0B0AC9F-549A-4D48-AFAA-55F0FE8376AC}">
      <dgm:prSet/>
      <dgm:spPr/>
      <dgm:t>
        <a:bodyPr/>
        <a:lstStyle/>
        <a:p>
          <a:endParaRPr lang="en-US"/>
        </a:p>
      </dgm:t>
    </dgm:pt>
    <dgm:pt modelId="{36D5FEBA-F12B-45B5-B193-D98E3AA294C9}">
      <dgm:prSet phldrT="[Text]" custT="1"/>
      <dgm:spPr>
        <a:solidFill>
          <a:srgbClr val="FFFF00"/>
        </a:solidFill>
      </dgm:spPr>
      <dgm:t>
        <a:bodyPr/>
        <a:lstStyle/>
        <a:p>
          <a:r>
            <a:rPr lang="en-US" sz="800" dirty="0">
              <a:solidFill>
                <a:schemeClr val="tx1"/>
              </a:solidFill>
            </a:rPr>
            <a:t>Waste Water</a:t>
          </a:r>
          <a:endParaRPr lang="en-US" sz="800" dirty="0"/>
        </a:p>
      </dgm:t>
    </dgm:pt>
    <dgm:pt modelId="{FB642AA1-49C4-4744-85F6-0034D1053CB7}" type="parTrans" cxnId="{43F9409E-7E19-41CF-9029-21CE17D157BF}">
      <dgm:prSet/>
      <dgm:spPr/>
      <dgm:t>
        <a:bodyPr/>
        <a:lstStyle/>
        <a:p>
          <a:endParaRPr lang="en-US"/>
        </a:p>
      </dgm:t>
    </dgm:pt>
    <dgm:pt modelId="{48537DC7-E035-4575-88B8-6D8445FB4097}" type="sibTrans" cxnId="{43F9409E-7E19-41CF-9029-21CE17D157BF}">
      <dgm:prSet/>
      <dgm:spPr/>
      <dgm:t>
        <a:bodyPr/>
        <a:lstStyle/>
        <a:p>
          <a:endParaRPr lang="en-US"/>
        </a:p>
      </dgm:t>
    </dgm:pt>
    <dgm:pt modelId="{7B3FC6F4-BF68-4108-B0A2-EEA55A5CF7A4}">
      <dgm:prSet phldrT="[Text]" custT="1"/>
      <dgm:spPr>
        <a:solidFill>
          <a:schemeClr val="accent1"/>
        </a:solidFill>
      </dgm:spPr>
      <dgm:t>
        <a:bodyPr/>
        <a:lstStyle/>
        <a:p>
          <a:r>
            <a:rPr lang="en-US" sz="800" dirty="0">
              <a:solidFill>
                <a:schemeClr val="bg1"/>
              </a:solidFill>
            </a:rPr>
            <a:t>Collections</a:t>
          </a:r>
        </a:p>
      </dgm:t>
    </dgm:pt>
    <dgm:pt modelId="{8CE1ABAF-2427-436C-B38C-EC073B19746F}" type="parTrans" cxnId="{7088D6D2-185D-4281-9C2C-35281E4F410D}">
      <dgm:prSet/>
      <dgm:spPr/>
      <dgm:t>
        <a:bodyPr/>
        <a:lstStyle/>
        <a:p>
          <a:endParaRPr lang="en-US"/>
        </a:p>
      </dgm:t>
    </dgm:pt>
    <dgm:pt modelId="{6243F773-5FCF-48A3-AB6B-DFFAACE25597}" type="sibTrans" cxnId="{7088D6D2-185D-4281-9C2C-35281E4F410D}">
      <dgm:prSet/>
      <dgm:spPr/>
      <dgm:t>
        <a:bodyPr/>
        <a:lstStyle/>
        <a:p>
          <a:endParaRPr lang="en-US"/>
        </a:p>
      </dgm:t>
    </dgm:pt>
    <dgm:pt modelId="{62AB2600-9DF3-4124-B00C-A22EF3EDE11F}">
      <dgm:prSet phldrT="[Text]" custT="1"/>
      <dgm:spPr>
        <a:solidFill>
          <a:schemeClr val="accent1"/>
        </a:solidFill>
      </dgm:spPr>
      <dgm:t>
        <a:bodyPr/>
        <a:lstStyle/>
        <a:p>
          <a:r>
            <a:rPr lang="en-US" sz="800" dirty="0">
              <a:solidFill>
                <a:schemeClr val="bg1"/>
              </a:solidFill>
            </a:rPr>
            <a:t>Treatment</a:t>
          </a:r>
        </a:p>
      </dgm:t>
    </dgm:pt>
    <dgm:pt modelId="{E64FDC00-15BE-428C-BBBD-4160970DCA63}" type="parTrans" cxnId="{8C796699-D95A-4F34-8D64-3F01048DAA02}">
      <dgm:prSet/>
      <dgm:spPr/>
      <dgm:t>
        <a:bodyPr/>
        <a:lstStyle/>
        <a:p>
          <a:endParaRPr lang="en-US"/>
        </a:p>
      </dgm:t>
    </dgm:pt>
    <dgm:pt modelId="{E222138F-0A91-4BD9-8472-622158A27D2C}" type="sibTrans" cxnId="{8C796699-D95A-4F34-8D64-3F01048DAA02}">
      <dgm:prSet/>
      <dgm:spPr/>
      <dgm:t>
        <a:bodyPr/>
        <a:lstStyle/>
        <a:p>
          <a:endParaRPr lang="en-US"/>
        </a:p>
      </dgm:t>
    </dgm:pt>
    <dgm:pt modelId="{D6331288-7E5F-4C45-A4E3-186E810D980F}">
      <dgm:prSet phldrT="[Text]" custT="1"/>
      <dgm:spPr>
        <a:solidFill>
          <a:schemeClr val="accent2"/>
        </a:solidFill>
      </dgm:spPr>
      <dgm:t>
        <a:bodyPr/>
        <a:lstStyle/>
        <a:p>
          <a:r>
            <a:rPr lang="en-US" sz="800" dirty="0"/>
            <a:t>NEWPCC</a:t>
          </a:r>
        </a:p>
      </dgm:t>
    </dgm:pt>
    <dgm:pt modelId="{2D7E31FA-4356-4D3D-B173-21788F05DD31}" type="parTrans" cxnId="{5CFD39A5-E6DB-4DD9-9EC6-E71626089A80}">
      <dgm:prSet/>
      <dgm:spPr/>
      <dgm:t>
        <a:bodyPr/>
        <a:lstStyle/>
        <a:p>
          <a:endParaRPr lang="en-US"/>
        </a:p>
      </dgm:t>
    </dgm:pt>
    <dgm:pt modelId="{FA2A5857-2781-4512-8DAB-F6ACEE5001A3}" type="sibTrans" cxnId="{5CFD39A5-E6DB-4DD9-9EC6-E71626089A80}">
      <dgm:prSet/>
      <dgm:spPr/>
      <dgm:t>
        <a:bodyPr/>
        <a:lstStyle/>
        <a:p>
          <a:endParaRPr lang="en-US"/>
        </a:p>
      </dgm:t>
    </dgm:pt>
    <dgm:pt modelId="{67A28C4B-FE9D-48F1-AE97-DB621C6F7E7E}">
      <dgm:prSet custT="1"/>
      <dgm:spPr>
        <a:solidFill>
          <a:schemeClr val="accent5"/>
        </a:solidFill>
      </dgm:spPr>
      <dgm:t>
        <a:bodyPr/>
        <a:lstStyle/>
        <a:p>
          <a:endParaRPr lang="en-US" sz="800" dirty="0"/>
        </a:p>
      </dgm:t>
    </dgm:pt>
    <dgm:pt modelId="{5819235B-D1FC-4C92-8681-050F4991A504}" type="parTrans" cxnId="{F3A43A51-9C34-4226-A649-7FCDAD727482}">
      <dgm:prSet/>
      <dgm:spPr/>
      <dgm:t>
        <a:bodyPr/>
        <a:lstStyle/>
        <a:p>
          <a:endParaRPr lang="en-US"/>
        </a:p>
      </dgm:t>
    </dgm:pt>
    <dgm:pt modelId="{B605642E-5955-45E0-A8B6-D2D0E79268F1}" type="sibTrans" cxnId="{F3A43A51-9C34-4226-A649-7FCDAD727482}">
      <dgm:prSet/>
      <dgm:spPr/>
      <dgm:t>
        <a:bodyPr/>
        <a:lstStyle/>
        <a:p>
          <a:endParaRPr lang="en-US"/>
        </a:p>
      </dgm:t>
    </dgm:pt>
    <dgm:pt modelId="{51457B06-73BB-4054-8694-2B87C6E35BBE}">
      <dgm:prSet custT="1"/>
      <dgm:spPr>
        <a:solidFill>
          <a:schemeClr val="accent5"/>
        </a:solidFill>
      </dgm:spPr>
      <dgm:t>
        <a:bodyPr/>
        <a:lstStyle/>
        <a:p>
          <a:endParaRPr lang="en-US" sz="800" dirty="0"/>
        </a:p>
      </dgm:t>
    </dgm:pt>
    <dgm:pt modelId="{1326D5B8-8A7D-4643-86A5-DB94F1B2D6F4}" type="parTrans" cxnId="{17A29816-8BA6-4543-B0A6-805DB96EA436}">
      <dgm:prSet/>
      <dgm:spPr/>
      <dgm:t>
        <a:bodyPr/>
        <a:lstStyle/>
        <a:p>
          <a:endParaRPr lang="en-US"/>
        </a:p>
      </dgm:t>
    </dgm:pt>
    <dgm:pt modelId="{F0984138-D0FB-465E-839E-183B397E7B2C}" type="sibTrans" cxnId="{17A29816-8BA6-4543-B0A6-805DB96EA436}">
      <dgm:prSet/>
      <dgm:spPr/>
      <dgm:t>
        <a:bodyPr/>
        <a:lstStyle/>
        <a:p>
          <a:endParaRPr lang="en-US"/>
        </a:p>
      </dgm:t>
    </dgm:pt>
    <dgm:pt modelId="{A0586FFA-7215-4FA4-80D3-C07D59657D7B}">
      <dgm:prSet custT="1"/>
      <dgm:spPr>
        <a:solidFill>
          <a:schemeClr val="accent5"/>
        </a:solidFill>
      </dgm:spPr>
      <dgm:t>
        <a:bodyPr/>
        <a:lstStyle/>
        <a:p>
          <a:endParaRPr lang="en-US" sz="800" dirty="0"/>
        </a:p>
      </dgm:t>
    </dgm:pt>
    <dgm:pt modelId="{82899318-6610-49C4-B945-A961DC3793B4}" type="parTrans" cxnId="{1D689892-8036-4C95-B278-34E84C44C115}">
      <dgm:prSet/>
      <dgm:spPr/>
      <dgm:t>
        <a:bodyPr/>
        <a:lstStyle/>
        <a:p>
          <a:endParaRPr lang="en-US"/>
        </a:p>
      </dgm:t>
    </dgm:pt>
    <dgm:pt modelId="{55E148B4-BD0C-4664-B265-90992B1946A0}" type="sibTrans" cxnId="{1D689892-8036-4C95-B278-34E84C44C115}">
      <dgm:prSet/>
      <dgm:spPr/>
      <dgm:t>
        <a:bodyPr/>
        <a:lstStyle/>
        <a:p>
          <a:endParaRPr lang="en-US"/>
        </a:p>
      </dgm:t>
    </dgm:pt>
    <dgm:pt modelId="{080B56E0-C6CF-4FCC-BABE-A0D09DF9DBE2}">
      <dgm:prSet custT="1"/>
      <dgm:spPr>
        <a:solidFill>
          <a:schemeClr val="accent5"/>
        </a:solidFill>
      </dgm:spPr>
      <dgm:t>
        <a:bodyPr/>
        <a:lstStyle/>
        <a:p>
          <a:endParaRPr lang="en-US" sz="800" dirty="0"/>
        </a:p>
      </dgm:t>
    </dgm:pt>
    <dgm:pt modelId="{12F4EBB7-1E32-499E-941A-5B35109246D1}" type="parTrans" cxnId="{575A6026-89CC-4E1B-B0A8-B1A9CAB27165}">
      <dgm:prSet/>
      <dgm:spPr/>
      <dgm:t>
        <a:bodyPr/>
        <a:lstStyle/>
        <a:p>
          <a:endParaRPr lang="en-US"/>
        </a:p>
      </dgm:t>
    </dgm:pt>
    <dgm:pt modelId="{CF175D17-4851-42D9-BCF8-91F92EC080D4}" type="sibTrans" cxnId="{575A6026-89CC-4E1B-B0A8-B1A9CAB27165}">
      <dgm:prSet/>
      <dgm:spPr/>
      <dgm:t>
        <a:bodyPr/>
        <a:lstStyle/>
        <a:p>
          <a:endParaRPr lang="en-US"/>
        </a:p>
      </dgm:t>
    </dgm:pt>
    <dgm:pt modelId="{C10BD152-7AD4-47E4-9A65-E48545DA0AB9}">
      <dgm:prSet custT="1"/>
      <dgm:spPr>
        <a:solidFill>
          <a:schemeClr val="accent6"/>
        </a:solidFill>
      </dgm:spPr>
      <dgm:t>
        <a:bodyPr/>
        <a:lstStyle/>
        <a:p>
          <a:endParaRPr lang="en-US" sz="800" dirty="0"/>
        </a:p>
      </dgm:t>
    </dgm:pt>
    <dgm:pt modelId="{C9385321-CC63-41DE-B85E-4113F83DEEAB}" type="parTrans" cxnId="{13647683-8495-4029-A8E1-4C28C908A095}">
      <dgm:prSet/>
      <dgm:spPr/>
      <dgm:t>
        <a:bodyPr/>
        <a:lstStyle/>
        <a:p>
          <a:endParaRPr lang="en-US"/>
        </a:p>
      </dgm:t>
    </dgm:pt>
    <dgm:pt modelId="{9E22A90A-AAF1-429D-858D-75B45CE528A2}" type="sibTrans" cxnId="{13647683-8495-4029-A8E1-4C28C908A095}">
      <dgm:prSet/>
      <dgm:spPr/>
      <dgm:t>
        <a:bodyPr/>
        <a:lstStyle/>
        <a:p>
          <a:endParaRPr lang="en-US"/>
        </a:p>
      </dgm:t>
    </dgm:pt>
    <dgm:pt modelId="{BBB4F0E0-34EF-42A2-9B87-AC5085A58C1D}">
      <dgm:prSet custT="1"/>
      <dgm:spPr>
        <a:solidFill>
          <a:schemeClr val="accent6"/>
        </a:solidFill>
      </dgm:spPr>
      <dgm:t>
        <a:bodyPr/>
        <a:lstStyle/>
        <a:p>
          <a:endParaRPr lang="en-US" sz="800" dirty="0"/>
        </a:p>
      </dgm:t>
    </dgm:pt>
    <dgm:pt modelId="{CD0AB19B-CAA4-4E36-AC6D-9F514D280DCC}" type="parTrans" cxnId="{7E245994-76D4-4F47-9075-78D58677A63B}">
      <dgm:prSet/>
      <dgm:spPr/>
      <dgm:t>
        <a:bodyPr/>
        <a:lstStyle/>
        <a:p>
          <a:endParaRPr lang="en-US"/>
        </a:p>
      </dgm:t>
    </dgm:pt>
    <dgm:pt modelId="{9493CFA2-6C78-47E4-AE8D-6756955C72DC}" type="sibTrans" cxnId="{7E245994-76D4-4F47-9075-78D58677A63B}">
      <dgm:prSet/>
      <dgm:spPr/>
      <dgm:t>
        <a:bodyPr/>
        <a:lstStyle/>
        <a:p>
          <a:endParaRPr lang="en-US"/>
        </a:p>
      </dgm:t>
    </dgm:pt>
    <dgm:pt modelId="{381CD368-3B18-46F2-B38F-B6BD8F87BF32}">
      <dgm:prSet custT="1"/>
      <dgm:spPr>
        <a:solidFill>
          <a:schemeClr val="accent6"/>
        </a:solidFill>
      </dgm:spPr>
      <dgm:t>
        <a:bodyPr/>
        <a:lstStyle/>
        <a:p>
          <a:endParaRPr lang="en-US" sz="800" dirty="0"/>
        </a:p>
      </dgm:t>
    </dgm:pt>
    <dgm:pt modelId="{3C186518-1F6F-4D53-B8B8-651E96F8CD4F}" type="parTrans" cxnId="{AAF9F780-CCAB-4BEF-B874-BD5BF01BE7A0}">
      <dgm:prSet/>
      <dgm:spPr/>
      <dgm:t>
        <a:bodyPr/>
        <a:lstStyle/>
        <a:p>
          <a:endParaRPr lang="en-US"/>
        </a:p>
      </dgm:t>
    </dgm:pt>
    <dgm:pt modelId="{3EA227ED-535E-4199-ADBA-AF2F69FA8EE5}" type="sibTrans" cxnId="{AAF9F780-CCAB-4BEF-B874-BD5BF01BE7A0}">
      <dgm:prSet/>
      <dgm:spPr/>
      <dgm:t>
        <a:bodyPr/>
        <a:lstStyle/>
        <a:p>
          <a:endParaRPr lang="en-US"/>
        </a:p>
      </dgm:t>
    </dgm:pt>
    <dgm:pt modelId="{40EB5E30-F21C-4C26-AC60-BF7A478C5B11}">
      <dgm:prSet custT="1"/>
      <dgm:spPr>
        <a:solidFill>
          <a:schemeClr val="accent5"/>
        </a:solidFill>
      </dgm:spPr>
      <dgm:t>
        <a:bodyPr/>
        <a:lstStyle/>
        <a:p>
          <a:endParaRPr lang="en-US" sz="800" dirty="0"/>
        </a:p>
      </dgm:t>
    </dgm:pt>
    <dgm:pt modelId="{C3820FFC-5492-48A5-A4C4-00D232EFF349}" type="sibTrans" cxnId="{A7C03FCD-FE9F-40BB-85B1-A654F5A03DF8}">
      <dgm:prSet/>
      <dgm:spPr/>
      <dgm:t>
        <a:bodyPr/>
        <a:lstStyle/>
        <a:p>
          <a:endParaRPr lang="en-US"/>
        </a:p>
      </dgm:t>
    </dgm:pt>
    <dgm:pt modelId="{CA0347C6-8880-43F1-A0CE-72642250276C}" type="parTrans" cxnId="{A7C03FCD-FE9F-40BB-85B1-A654F5A03DF8}">
      <dgm:prSet/>
      <dgm:spPr/>
      <dgm:t>
        <a:bodyPr/>
        <a:lstStyle/>
        <a:p>
          <a:endParaRPr lang="en-US"/>
        </a:p>
      </dgm:t>
    </dgm:pt>
    <dgm:pt modelId="{21A142F7-6DE2-4C23-8D6A-F13D15EE6388}" type="pres">
      <dgm:prSet presAssocID="{7C2A7DF2-CA94-4AED-AE95-D3DB9140ABF5}" presName="diagram" presStyleCnt="0">
        <dgm:presLayoutVars>
          <dgm:chPref val="1"/>
          <dgm:dir/>
          <dgm:animOne val="branch"/>
          <dgm:animLvl val="lvl"/>
          <dgm:resizeHandles val="exact"/>
        </dgm:presLayoutVars>
      </dgm:prSet>
      <dgm:spPr/>
    </dgm:pt>
    <dgm:pt modelId="{B9B2151D-A280-4086-8FC3-C3C441048D45}" type="pres">
      <dgm:prSet presAssocID="{36D5FEBA-F12B-45B5-B193-D98E3AA294C9}" presName="root1" presStyleCnt="0"/>
      <dgm:spPr/>
    </dgm:pt>
    <dgm:pt modelId="{57E99BE1-9CE4-40C4-A00A-5B69D4E03ECC}" type="pres">
      <dgm:prSet presAssocID="{36D5FEBA-F12B-45B5-B193-D98E3AA294C9}" presName="LevelOneTextNode" presStyleLbl="node0" presStyleIdx="0" presStyleCnt="1" custScaleX="143528" custScaleY="150042" custLinFactX="-36077" custLinFactNeighborX="-100000" custLinFactNeighborY="-5253">
        <dgm:presLayoutVars>
          <dgm:chPref val="3"/>
        </dgm:presLayoutVars>
      </dgm:prSet>
      <dgm:spPr/>
    </dgm:pt>
    <dgm:pt modelId="{F1C51529-4219-4B72-AABD-87C5B3B50626}" type="pres">
      <dgm:prSet presAssocID="{36D5FEBA-F12B-45B5-B193-D98E3AA294C9}" presName="level2hierChild" presStyleCnt="0"/>
      <dgm:spPr/>
    </dgm:pt>
    <dgm:pt modelId="{B5BA1F52-B3AF-4A06-B02B-1C66E41F2597}" type="pres">
      <dgm:prSet presAssocID="{8CE1ABAF-2427-436C-B38C-EC073B19746F}" presName="conn2-1" presStyleLbl="parChTrans1D2" presStyleIdx="0" presStyleCnt="2"/>
      <dgm:spPr/>
    </dgm:pt>
    <dgm:pt modelId="{6E091721-5EB5-4732-9330-100DA67D00D4}" type="pres">
      <dgm:prSet presAssocID="{8CE1ABAF-2427-436C-B38C-EC073B19746F}" presName="connTx" presStyleLbl="parChTrans1D2" presStyleIdx="0" presStyleCnt="2"/>
      <dgm:spPr/>
    </dgm:pt>
    <dgm:pt modelId="{6F579216-6B17-4473-9ACE-56D5878DCA5A}" type="pres">
      <dgm:prSet presAssocID="{7B3FC6F4-BF68-4108-B0A2-EEA55A5CF7A4}" presName="root2" presStyleCnt="0"/>
      <dgm:spPr/>
    </dgm:pt>
    <dgm:pt modelId="{D6A9CEC1-15CC-44FA-B714-42EE667DEC37}" type="pres">
      <dgm:prSet presAssocID="{7B3FC6F4-BF68-4108-B0A2-EEA55A5CF7A4}" presName="LevelTwoTextNode" presStyleLbl="node2" presStyleIdx="0" presStyleCnt="2" custScaleX="143528" custScaleY="150042" custLinFactNeighborX="-34424" custLinFactNeighborY="-5253">
        <dgm:presLayoutVars>
          <dgm:chPref val="3"/>
        </dgm:presLayoutVars>
      </dgm:prSet>
      <dgm:spPr/>
    </dgm:pt>
    <dgm:pt modelId="{F6965668-D6D2-4DC8-B660-56B5CCC31C79}" type="pres">
      <dgm:prSet presAssocID="{7B3FC6F4-BF68-4108-B0A2-EEA55A5CF7A4}" presName="level3hierChild" presStyleCnt="0"/>
      <dgm:spPr/>
    </dgm:pt>
    <dgm:pt modelId="{7EB88105-75B1-4D4F-9ECA-92B8B2616CF4}" type="pres">
      <dgm:prSet presAssocID="{E64FDC00-15BE-428C-BBBD-4160970DCA63}" presName="conn2-1" presStyleLbl="parChTrans1D2" presStyleIdx="1" presStyleCnt="2"/>
      <dgm:spPr/>
    </dgm:pt>
    <dgm:pt modelId="{0CE33753-A19D-4488-93BB-F37F1C09E587}" type="pres">
      <dgm:prSet presAssocID="{E64FDC00-15BE-428C-BBBD-4160970DCA63}" presName="connTx" presStyleLbl="parChTrans1D2" presStyleIdx="1" presStyleCnt="2"/>
      <dgm:spPr/>
    </dgm:pt>
    <dgm:pt modelId="{7A3EA40F-5F6E-4D42-9A37-7E9BB3C693BD}" type="pres">
      <dgm:prSet presAssocID="{62AB2600-9DF3-4124-B00C-A22EF3EDE11F}" presName="root2" presStyleCnt="0"/>
      <dgm:spPr/>
    </dgm:pt>
    <dgm:pt modelId="{763DA657-27F2-4BD9-9835-FED74EB12D4D}" type="pres">
      <dgm:prSet presAssocID="{62AB2600-9DF3-4124-B00C-A22EF3EDE11F}" presName="LevelTwoTextNode" presStyleLbl="node2" presStyleIdx="1" presStyleCnt="2" custScaleX="143528" custScaleY="150042" custLinFactNeighborX="-34424" custLinFactNeighborY="-5253">
        <dgm:presLayoutVars>
          <dgm:chPref val="3"/>
        </dgm:presLayoutVars>
      </dgm:prSet>
      <dgm:spPr/>
    </dgm:pt>
    <dgm:pt modelId="{7CD56351-DA2D-4284-BF0B-01407A8B810D}" type="pres">
      <dgm:prSet presAssocID="{62AB2600-9DF3-4124-B00C-A22EF3EDE11F}" presName="level3hierChild" presStyleCnt="0"/>
      <dgm:spPr/>
    </dgm:pt>
    <dgm:pt modelId="{F013FA5A-C15D-4432-A9C1-4E86D8D629CA}" type="pres">
      <dgm:prSet presAssocID="{2D7E31FA-4356-4D3D-B173-21788F05DD31}" presName="conn2-1" presStyleLbl="parChTrans1D3" presStyleIdx="0" presStyleCnt="1"/>
      <dgm:spPr/>
    </dgm:pt>
    <dgm:pt modelId="{1C85573A-201C-44FA-99E1-7CDAA59CF9AB}" type="pres">
      <dgm:prSet presAssocID="{2D7E31FA-4356-4D3D-B173-21788F05DD31}" presName="connTx" presStyleLbl="parChTrans1D3" presStyleIdx="0" presStyleCnt="1"/>
      <dgm:spPr/>
    </dgm:pt>
    <dgm:pt modelId="{D36AF731-8B93-423C-BF7E-D2C19ADB606C}" type="pres">
      <dgm:prSet presAssocID="{D6331288-7E5F-4C45-A4E3-186E810D980F}" presName="root2" presStyleCnt="0"/>
      <dgm:spPr/>
    </dgm:pt>
    <dgm:pt modelId="{00636BE7-4462-4FEF-B52C-0E80805896E6}" type="pres">
      <dgm:prSet presAssocID="{D6331288-7E5F-4C45-A4E3-186E810D980F}" presName="LevelTwoTextNode" presStyleLbl="node3" presStyleIdx="0" presStyleCnt="1" custScaleX="143528" custScaleY="150042" custLinFactNeighborX="-42095" custLinFactNeighborY="-5253">
        <dgm:presLayoutVars>
          <dgm:chPref val="3"/>
        </dgm:presLayoutVars>
      </dgm:prSet>
      <dgm:spPr/>
    </dgm:pt>
    <dgm:pt modelId="{9B337A03-710C-4CAF-95E7-F306CC80499D}" type="pres">
      <dgm:prSet presAssocID="{D6331288-7E5F-4C45-A4E3-186E810D980F}" presName="level3hierChild" presStyleCnt="0"/>
      <dgm:spPr/>
    </dgm:pt>
    <dgm:pt modelId="{E11CB89D-884B-4C59-99F8-DDFEFD9FC9C1}" type="pres">
      <dgm:prSet presAssocID="{6EC65C40-7510-487E-81D5-0C01DAD552AB}" presName="conn2-1" presStyleLbl="parChTrans1D4" presStyleIdx="0" presStyleCnt="10"/>
      <dgm:spPr/>
    </dgm:pt>
    <dgm:pt modelId="{02DEAA97-D3D3-480E-88FF-259650EED4B3}" type="pres">
      <dgm:prSet presAssocID="{6EC65C40-7510-487E-81D5-0C01DAD552AB}" presName="connTx" presStyleLbl="parChTrans1D4" presStyleIdx="0" presStyleCnt="10"/>
      <dgm:spPr/>
    </dgm:pt>
    <dgm:pt modelId="{D28C8AA5-4FCB-4CCF-94B3-98002EFE37FA}" type="pres">
      <dgm:prSet presAssocID="{5797869C-9BED-43FD-A3E7-82E8B73A35C3}" presName="root2" presStyleCnt="0"/>
      <dgm:spPr/>
    </dgm:pt>
    <dgm:pt modelId="{780BAC2F-8B9E-422B-B4AD-58602553B5C5}" type="pres">
      <dgm:prSet presAssocID="{5797869C-9BED-43FD-A3E7-82E8B73A35C3}" presName="LevelTwoTextNode" presStyleLbl="node4" presStyleIdx="0" presStyleCnt="10" custScaleX="143528" custScaleY="150042" custLinFactNeighborX="-46176" custLinFactNeighborY="-5253">
        <dgm:presLayoutVars>
          <dgm:chPref val="3"/>
        </dgm:presLayoutVars>
      </dgm:prSet>
      <dgm:spPr/>
    </dgm:pt>
    <dgm:pt modelId="{4CC620B8-3929-482D-8FB3-C058CEF1FEDF}" type="pres">
      <dgm:prSet presAssocID="{5797869C-9BED-43FD-A3E7-82E8B73A35C3}" presName="level3hierChild" presStyleCnt="0"/>
      <dgm:spPr/>
    </dgm:pt>
    <dgm:pt modelId="{E21B9038-ABE4-4D97-845F-02F985A21E00}" type="pres">
      <dgm:prSet presAssocID="{69E8DCD3-09FD-4883-9C53-1318B91F503A}" presName="conn2-1" presStyleLbl="parChTrans1D4" presStyleIdx="1" presStyleCnt="10"/>
      <dgm:spPr/>
    </dgm:pt>
    <dgm:pt modelId="{EA5726E3-F0F8-49F4-8609-6AB59043E51B}" type="pres">
      <dgm:prSet presAssocID="{69E8DCD3-09FD-4883-9C53-1318B91F503A}" presName="connTx" presStyleLbl="parChTrans1D4" presStyleIdx="1" presStyleCnt="10"/>
      <dgm:spPr/>
    </dgm:pt>
    <dgm:pt modelId="{9D728430-4AAF-4BEF-AEED-B7F2DDDE503D}" type="pres">
      <dgm:prSet presAssocID="{2FC48314-CD7B-4598-997C-127D7AA2142E}" presName="root2" presStyleCnt="0"/>
      <dgm:spPr/>
    </dgm:pt>
    <dgm:pt modelId="{6372D166-FB2A-48DE-9116-1EF92C2E4BAE}" type="pres">
      <dgm:prSet presAssocID="{2FC48314-CD7B-4598-997C-127D7AA2142E}" presName="LevelTwoTextNode" presStyleLbl="node4" presStyleIdx="1" presStyleCnt="10" custScaleX="143528" custScaleY="150042" custLinFactNeighborX="-57885" custLinFactNeighborY="-5253">
        <dgm:presLayoutVars>
          <dgm:chPref val="3"/>
        </dgm:presLayoutVars>
      </dgm:prSet>
      <dgm:spPr/>
    </dgm:pt>
    <dgm:pt modelId="{1EC1DD2C-9BFE-4DC1-8355-866480F3A80F}" type="pres">
      <dgm:prSet presAssocID="{2FC48314-CD7B-4598-997C-127D7AA2142E}" presName="level3hierChild" presStyleCnt="0"/>
      <dgm:spPr/>
    </dgm:pt>
    <dgm:pt modelId="{4CC530A2-27E5-4436-B8B3-F0DA5B34FDCA}" type="pres">
      <dgm:prSet presAssocID="{CA0347C6-8880-43F1-A0CE-72642250276C}" presName="conn2-1" presStyleLbl="parChTrans1D4" presStyleIdx="2" presStyleCnt="10"/>
      <dgm:spPr/>
    </dgm:pt>
    <dgm:pt modelId="{79E528D9-30DC-4323-B0BD-392171BDE001}" type="pres">
      <dgm:prSet presAssocID="{CA0347C6-8880-43F1-A0CE-72642250276C}" presName="connTx" presStyleLbl="parChTrans1D4" presStyleIdx="2" presStyleCnt="10"/>
      <dgm:spPr/>
    </dgm:pt>
    <dgm:pt modelId="{8684EFD3-B6F7-4909-8EA8-47786BE40D37}" type="pres">
      <dgm:prSet presAssocID="{40EB5E30-F21C-4C26-AC60-BF7A478C5B11}" presName="root2" presStyleCnt="0"/>
      <dgm:spPr/>
    </dgm:pt>
    <dgm:pt modelId="{FE6E712E-E038-42E2-B227-974ABCB90AF2}" type="pres">
      <dgm:prSet presAssocID="{40EB5E30-F21C-4C26-AC60-BF7A478C5B11}" presName="LevelTwoTextNode" presStyleLbl="node4" presStyleIdx="2" presStyleCnt="10" custScaleX="225274" custLinFactNeighborX="2432" custLinFactNeighborY="5640">
        <dgm:presLayoutVars>
          <dgm:chPref val="3"/>
        </dgm:presLayoutVars>
      </dgm:prSet>
      <dgm:spPr/>
    </dgm:pt>
    <dgm:pt modelId="{EFAD4C86-BFD1-4BFC-A7D6-7141129F1ED1}" type="pres">
      <dgm:prSet presAssocID="{40EB5E30-F21C-4C26-AC60-BF7A478C5B11}" presName="level3hierChild" presStyleCnt="0"/>
      <dgm:spPr/>
    </dgm:pt>
    <dgm:pt modelId="{50574842-347B-4B71-98C3-FE26B8B0C1D2}" type="pres">
      <dgm:prSet presAssocID="{C9385321-CC63-41DE-B85E-4113F83DEEAB}" presName="conn2-1" presStyleLbl="parChTrans1D4" presStyleIdx="3" presStyleCnt="10"/>
      <dgm:spPr/>
    </dgm:pt>
    <dgm:pt modelId="{A9C511AE-8133-4783-9B51-2E7153A2AAA8}" type="pres">
      <dgm:prSet presAssocID="{C9385321-CC63-41DE-B85E-4113F83DEEAB}" presName="connTx" presStyleLbl="parChTrans1D4" presStyleIdx="3" presStyleCnt="10"/>
      <dgm:spPr/>
    </dgm:pt>
    <dgm:pt modelId="{166275A9-802D-410E-9D77-B2B0512D0CBF}" type="pres">
      <dgm:prSet presAssocID="{C10BD152-7AD4-47E4-9A65-E48545DA0AB9}" presName="root2" presStyleCnt="0"/>
      <dgm:spPr/>
    </dgm:pt>
    <dgm:pt modelId="{B86C21E8-0307-4E8B-ABC7-995C02CD4DDA}" type="pres">
      <dgm:prSet presAssocID="{C10BD152-7AD4-47E4-9A65-E48545DA0AB9}" presName="LevelTwoTextNode" presStyleLbl="node4" presStyleIdx="3" presStyleCnt="10" custScaleX="168573">
        <dgm:presLayoutVars>
          <dgm:chPref val="3"/>
        </dgm:presLayoutVars>
      </dgm:prSet>
      <dgm:spPr/>
    </dgm:pt>
    <dgm:pt modelId="{630B7C59-09D2-4807-BFD0-771AF455F101}" type="pres">
      <dgm:prSet presAssocID="{C10BD152-7AD4-47E4-9A65-E48545DA0AB9}" presName="level3hierChild" presStyleCnt="0"/>
      <dgm:spPr/>
    </dgm:pt>
    <dgm:pt modelId="{085D4AF5-FAC9-4919-A25F-81D835127BE0}" type="pres">
      <dgm:prSet presAssocID="{5819235B-D1FC-4C92-8681-050F4991A504}" presName="conn2-1" presStyleLbl="parChTrans1D4" presStyleIdx="4" presStyleCnt="10"/>
      <dgm:spPr/>
    </dgm:pt>
    <dgm:pt modelId="{280863C6-99FB-41FE-89BB-524F81B088C5}" type="pres">
      <dgm:prSet presAssocID="{5819235B-D1FC-4C92-8681-050F4991A504}" presName="connTx" presStyleLbl="parChTrans1D4" presStyleIdx="4" presStyleCnt="10"/>
      <dgm:spPr/>
    </dgm:pt>
    <dgm:pt modelId="{6D713878-97B6-40EF-9F63-E5648EFEC060}" type="pres">
      <dgm:prSet presAssocID="{67A28C4B-FE9D-48F1-AE97-DB621C6F7E7E}" presName="root2" presStyleCnt="0"/>
      <dgm:spPr/>
    </dgm:pt>
    <dgm:pt modelId="{DF2E4851-27F7-4B0D-9A92-10F36FDD9751}" type="pres">
      <dgm:prSet presAssocID="{67A28C4B-FE9D-48F1-AE97-DB621C6F7E7E}" presName="LevelTwoTextNode" presStyleLbl="node4" presStyleIdx="4" presStyleCnt="10" custScaleX="225274" custLinFactNeighborX="2432" custLinFactNeighborY="-3089">
        <dgm:presLayoutVars>
          <dgm:chPref val="3"/>
        </dgm:presLayoutVars>
      </dgm:prSet>
      <dgm:spPr/>
    </dgm:pt>
    <dgm:pt modelId="{024F202B-0685-43CA-824C-4A094A7654B9}" type="pres">
      <dgm:prSet presAssocID="{67A28C4B-FE9D-48F1-AE97-DB621C6F7E7E}" presName="level3hierChild" presStyleCnt="0"/>
      <dgm:spPr/>
    </dgm:pt>
    <dgm:pt modelId="{00596DA6-A6CF-4C1A-8E45-72629EBB3942}" type="pres">
      <dgm:prSet presAssocID="{CD0AB19B-CAA4-4E36-AC6D-9F514D280DCC}" presName="conn2-1" presStyleLbl="parChTrans1D4" presStyleIdx="5" presStyleCnt="10"/>
      <dgm:spPr/>
    </dgm:pt>
    <dgm:pt modelId="{1F9B66EA-C892-4688-B4E9-01DBDE8CA6BF}" type="pres">
      <dgm:prSet presAssocID="{CD0AB19B-CAA4-4E36-AC6D-9F514D280DCC}" presName="connTx" presStyleLbl="parChTrans1D4" presStyleIdx="5" presStyleCnt="10"/>
      <dgm:spPr/>
    </dgm:pt>
    <dgm:pt modelId="{2705FEB0-16CA-4FF5-B2E1-2AD251873BFF}" type="pres">
      <dgm:prSet presAssocID="{BBB4F0E0-34EF-42A2-9B87-AC5085A58C1D}" presName="root2" presStyleCnt="0"/>
      <dgm:spPr/>
    </dgm:pt>
    <dgm:pt modelId="{78AA2E33-B1BF-437E-87E0-5E2D35FD2DEF}" type="pres">
      <dgm:prSet presAssocID="{BBB4F0E0-34EF-42A2-9B87-AC5085A58C1D}" presName="LevelTwoTextNode" presStyleLbl="node4" presStyleIdx="5" presStyleCnt="10" custScaleX="168573">
        <dgm:presLayoutVars>
          <dgm:chPref val="3"/>
        </dgm:presLayoutVars>
      </dgm:prSet>
      <dgm:spPr/>
    </dgm:pt>
    <dgm:pt modelId="{F91FA1FF-C06D-4E25-8078-E5FCCABDEEB5}" type="pres">
      <dgm:prSet presAssocID="{BBB4F0E0-34EF-42A2-9B87-AC5085A58C1D}" presName="level3hierChild" presStyleCnt="0"/>
      <dgm:spPr/>
    </dgm:pt>
    <dgm:pt modelId="{7F1AEBF8-78EA-484A-A1E8-92B9D9D66B9A}" type="pres">
      <dgm:prSet presAssocID="{1326D5B8-8A7D-4643-86A5-DB94F1B2D6F4}" presName="conn2-1" presStyleLbl="parChTrans1D4" presStyleIdx="6" presStyleCnt="10"/>
      <dgm:spPr/>
    </dgm:pt>
    <dgm:pt modelId="{3B2FE10D-8B55-4361-BB5A-BF84EC3F51B8}" type="pres">
      <dgm:prSet presAssocID="{1326D5B8-8A7D-4643-86A5-DB94F1B2D6F4}" presName="connTx" presStyleLbl="parChTrans1D4" presStyleIdx="6" presStyleCnt="10"/>
      <dgm:spPr/>
    </dgm:pt>
    <dgm:pt modelId="{19B9FC5A-FA0C-4BCE-8B84-7E65E69C6E95}" type="pres">
      <dgm:prSet presAssocID="{51457B06-73BB-4054-8694-2B87C6E35BBE}" presName="root2" presStyleCnt="0"/>
      <dgm:spPr/>
    </dgm:pt>
    <dgm:pt modelId="{A24B5242-34B1-4D34-9B1A-8FDF891D534D}" type="pres">
      <dgm:prSet presAssocID="{51457B06-73BB-4054-8694-2B87C6E35BBE}" presName="LevelTwoTextNode" presStyleLbl="node4" presStyleIdx="6" presStyleCnt="10" custScaleX="225274" custLinFactNeighborX="2432" custLinFactNeighborY="-3089">
        <dgm:presLayoutVars>
          <dgm:chPref val="3"/>
        </dgm:presLayoutVars>
      </dgm:prSet>
      <dgm:spPr/>
    </dgm:pt>
    <dgm:pt modelId="{B9B521DB-2AFA-4E11-8F93-A1B68126CAFD}" type="pres">
      <dgm:prSet presAssocID="{51457B06-73BB-4054-8694-2B87C6E35BBE}" presName="level3hierChild" presStyleCnt="0"/>
      <dgm:spPr/>
    </dgm:pt>
    <dgm:pt modelId="{DA5AA93D-4745-4501-91A3-C2AA971758AF}" type="pres">
      <dgm:prSet presAssocID="{3C186518-1F6F-4D53-B8B8-651E96F8CD4F}" presName="conn2-1" presStyleLbl="parChTrans1D4" presStyleIdx="7" presStyleCnt="10"/>
      <dgm:spPr/>
    </dgm:pt>
    <dgm:pt modelId="{F18722AC-CA75-43E3-9A35-30DECE061EB4}" type="pres">
      <dgm:prSet presAssocID="{3C186518-1F6F-4D53-B8B8-651E96F8CD4F}" presName="connTx" presStyleLbl="parChTrans1D4" presStyleIdx="7" presStyleCnt="10"/>
      <dgm:spPr/>
    </dgm:pt>
    <dgm:pt modelId="{092BB27A-98C9-4454-B949-37FFAB76ACD2}" type="pres">
      <dgm:prSet presAssocID="{381CD368-3B18-46F2-B38F-B6BD8F87BF32}" presName="root2" presStyleCnt="0"/>
      <dgm:spPr/>
    </dgm:pt>
    <dgm:pt modelId="{D6A03BE3-BBD9-4178-8604-560D6DF1BB8F}" type="pres">
      <dgm:prSet presAssocID="{381CD368-3B18-46F2-B38F-B6BD8F87BF32}" presName="LevelTwoTextNode" presStyleLbl="node4" presStyleIdx="7" presStyleCnt="10" custScaleX="168573">
        <dgm:presLayoutVars>
          <dgm:chPref val="3"/>
        </dgm:presLayoutVars>
      </dgm:prSet>
      <dgm:spPr/>
    </dgm:pt>
    <dgm:pt modelId="{FE4974DB-2175-4F12-ACDB-A669B7E29C51}" type="pres">
      <dgm:prSet presAssocID="{381CD368-3B18-46F2-B38F-B6BD8F87BF32}" presName="level3hierChild" presStyleCnt="0"/>
      <dgm:spPr/>
    </dgm:pt>
    <dgm:pt modelId="{B058E262-584E-4BF1-99C7-9F653FEA7B22}" type="pres">
      <dgm:prSet presAssocID="{82899318-6610-49C4-B945-A961DC3793B4}" presName="conn2-1" presStyleLbl="parChTrans1D4" presStyleIdx="8" presStyleCnt="10"/>
      <dgm:spPr/>
    </dgm:pt>
    <dgm:pt modelId="{AD1323BB-77C0-4196-AB29-6442E649EC05}" type="pres">
      <dgm:prSet presAssocID="{82899318-6610-49C4-B945-A961DC3793B4}" presName="connTx" presStyleLbl="parChTrans1D4" presStyleIdx="8" presStyleCnt="10"/>
      <dgm:spPr/>
    </dgm:pt>
    <dgm:pt modelId="{EE87428F-8221-450F-A228-92A326BD1F1A}" type="pres">
      <dgm:prSet presAssocID="{A0586FFA-7215-4FA4-80D3-C07D59657D7B}" presName="root2" presStyleCnt="0"/>
      <dgm:spPr/>
    </dgm:pt>
    <dgm:pt modelId="{32D025AD-9884-41A5-9113-BB3D2808D7D6}" type="pres">
      <dgm:prSet presAssocID="{A0586FFA-7215-4FA4-80D3-C07D59657D7B}" presName="LevelTwoTextNode" presStyleLbl="node4" presStyleIdx="8" presStyleCnt="10" custScaleX="225274" custLinFactNeighborX="2432" custLinFactNeighborY="-3089">
        <dgm:presLayoutVars>
          <dgm:chPref val="3"/>
        </dgm:presLayoutVars>
      </dgm:prSet>
      <dgm:spPr/>
    </dgm:pt>
    <dgm:pt modelId="{45F98C15-9A55-433C-9610-62B557BCA4F1}" type="pres">
      <dgm:prSet presAssocID="{A0586FFA-7215-4FA4-80D3-C07D59657D7B}" presName="level3hierChild" presStyleCnt="0"/>
      <dgm:spPr/>
    </dgm:pt>
    <dgm:pt modelId="{E68C429F-39A3-4A80-9059-BAD7D394381E}" type="pres">
      <dgm:prSet presAssocID="{12F4EBB7-1E32-499E-941A-5B35109246D1}" presName="conn2-1" presStyleLbl="parChTrans1D4" presStyleIdx="9" presStyleCnt="10"/>
      <dgm:spPr/>
    </dgm:pt>
    <dgm:pt modelId="{2225F805-0719-4793-91B6-B6C3EBE40FC1}" type="pres">
      <dgm:prSet presAssocID="{12F4EBB7-1E32-499E-941A-5B35109246D1}" presName="connTx" presStyleLbl="parChTrans1D4" presStyleIdx="9" presStyleCnt="10"/>
      <dgm:spPr/>
    </dgm:pt>
    <dgm:pt modelId="{C5879ACD-A5B3-466A-A414-2803D8092812}" type="pres">
      <dgm:prSet presAssocID="{080B56E0-C6CF-4FCC-BABE-A0D09DF9DBE2}" presName="root2" presStyleCnt="0"/>
      <dgm:spPr/>
    </dgm:pt>
    <dgm:pt modelId="{AB985984-BEC5-453E-B604-EAFA6F41F9ED}" type="pres">
      <dgm:prSet presAssocID="{080B56E0-C6CF-4FCC-BABE-A0D09DF9DBE2}" presName="LevelTwoTextNode" presStyleLbl="node4" presStyleIdx="9" presStyleCnt="10" custScaleX="225274" custLinFactNeighborX="2432" custLinFactNeighborY="-3089">
        <dgm:presLayoutVars>
          <dgm:chPref val="3"/>
        </dgm:presLayoutVars>
      </dgm:prSet>
      <dgm:spPr/>
    </dgm:pt>
    <dgm:pt modelId="{82E59950-259C-491C-B08B-F0EFD29EDCE3}" type="pres">
      <dgm:prSet presAssocID="{080B56E0-C6CF-4FCC-BABE-A0D09DF9DBE2}" presName="level3hierChild" presStyleCnt="0"/>
      <dgm:spPr/>
    </dgm:pt>
  </dgm:ptLst>
  <dgm:cxnLst>
    <dgm:cxn modelId="{47092A09-D87E-4E13-ADCA-745601D39676}" type="presOf" srcId="{3C186518-1F6F-4D53-B8B8-651E96F8CD4F}" destId="{F18722AC-CA75-43E3-9A35-30DECE061EB4}" srcOrd="1" destOrd="0" presId="urn:microsoft.com/office/officeart/2005/8/layout/hierarchy2"/>
    <dgm:cxn modelId="{E4BE6D0F-40D9-4CD1-A9A3-14C750BE0726}" type="presOf" srcId="{67A28C4B-FE9D-48F1-AE97-DB621C6F7E7E}" destId="{DF2E4851-27F7-4B0D-9A92-10F36FDD9751}" srcOrd="0" destOrd="0" presId="urn:microsoft.com/office/officeart/2005/8/layout/hierarchy2"/>
    <dgm:cxn modelId="{0628FA12-32D9-4CFD-85EE-45992554C60E}" type="presOf" srcId="{62AB2600-9DF3-4124-B00C-A22EF3EDE11F}" destId="{763DA657-27F2-4BD9-9835-FED74EB12D4D}" srcOrd="0" destOrd="0" presId="urn:microsoft.com/office/officeart/2005/8/layout/hierarchy2"/>
    <dgm:cxn modelId="{17A29816-8BA6-4543-B0A6-805DB96EA436}" srcId="{2FC48314-CD7B-4598-997C-127D7AA2142E}" destId="{51457B06-73BB-4054-8694-2B87C6E35BBE}" srcOrd="2" destOrd="0" parTransId="{1326D5B8-8A7D-4643-86A5-DB94F1B2D6F4}" sibTransId="{F0984138-D0FB-465E-839E-183B397E7B2C}"/>
    <dgm:cxn modelId="{2E49DE1E-CA4C-4C09-ABD4-6A0D09A81705}" type="presOf" srcId="{CA0347C6-8880-43F1-A0CE-72642250276C}" destId="{4CC530A2-27E5-4436-B8B3-F0DA5B34FDCA}" srcOrd="0" destOrd="0" presId="urn:microsoft.com/office/officeart/2005/8/layout/hierarchy2"/>
    <dgm:cxn modelId="{7BF5EB24-841B-45C7-BAD2-F5A490F981A7}" type="presOf" srcId="{E64FDC00-15BE-428C-BBBD-4160970DCA63}" destId="{0CE33753-A19D-4488-93BB-F37F1C09E587}" srcOrd="1" destOrd="0" presId="urn:microsoft.com/office/officeart/2005/8/layout/hierarchy2"/>
    <dgm:cxn modelId="{1E8BDF25-8FBA-4ABD-B4E1-52189A63E26C}" type="presOf" srcId="{3C186518-1F6F-4D53-B8B8-651E96F8CD4F}" destId="{DA5AA93D-4745-4501-91A3-C2AA971758AF}" srcOrd="0" destOrd="0" presId="urn:microsoft.com/office/officeart/2005/8/layout/hierarchy2"/>
    <dgm:cxn modelId="{575A6026-89CC-4E1B-B0A8-B1A9CAB27165}" srcId="{2FC48314-CD7B-4598-997C-127D7AA2142E}" destId="{080B56E0-C6CF-4FCC-BABE-A0D09DF9DBE2}" srcOrd="4" destOrd="0" parTransId="{12F4EBB7-1E32-499E-941A-5B35109246D1}" sibTransId="{CF175D17-4851-42D9-BCF8-91F92EC080D4}"/>
    <dgm:cxn modelId="{F82C1936-0CD1-4E60-84E2-B1C012FAB617}" type="presOf" srcId="{7B3FC6F4-BF68-4108-B0A2-EEA55A5CF7A4}" destId="{D6A9CEC1-15CC-44FA-B714-42EE667DEC37}" srcOrd="0" destOrd="0" presId="urn:microsoft.com/office/officeart/2005/8/layout/hierarchy2"/>
    <dgm:cxn modelId="{A260325C-A8F4-4666-9BD5-C73E4D4C73F0}" type="presOf" srcId="{5797869C-9BED-43FD-A3E7-82E8B73A35C3}" destId="{780BAC2F-8B9E-422B-B4AD-58602553B5C5}" srcOrd="0" destOrd="0" presId="urn:microsoft.com/office/officeart/2005/8/layout/hierarchy2"/>
    <dgm:cxn modelId="{9312C75E-4D0B-4CF2-87CE-EA53D844C37E}" type="presOf" srcId="{5819235B-D1FC-4C92-8681-050F4991A504}" destId="{085D4AF5-FAC9-4919-A25F-81D835127BE0}" srcOrd="0" destOrd="0" presId="urn:microsoft.com/office/officeart/2005/8/layout/hierarchy2"/>
    <dgm:cxn modelId="{0016A044-5B25-435E-82B9-0A2E5D237360}" type="presOf" srcId="{E64FDC00-15BE-428C-BBBD-4160970DCA63}" destId="{7EB88105-75B1-4D4F-9ECA-92B8B2616CF4}" srcOrd="0" destOrd="0" presId="urn:microsoft.com/office/officeart/2005/8/layout/hierarchy2"/>
    <dgm:cxn modelId="{50C4D647-67C9-49DE-AE0A-4A459953EB26}" type="presOf" srcId="{40EB5E30-F21C-4C26-AC60-BF7A478C5B11}" destId="{FE6E712E-E038-42E2-B227-974ABCB90AF2}" srcOrd="0" destOrd="0" presId="urn:microsoft.com/office/officeart/2005/8/layout/hierarchy2"/>
    <dgm:cxn modelId="{29BD7C4A-64D5-4436-B9B8-B5E78266F0BD}" type="presOf" srcId="{BBB4F0E0-34EF-42A2-9B87-AC5085A58C1D}" destId="{78AA2E33-B1BF-437E-87E0-5E2D35FD2DEF}" srcOrd="0" destOrd="0" presId="urn:microsoft.com/office/officeart/2005/8/layout/hierarchy2"/>
    <dgm:cxn modelId="{5E5BAE4F-9C1B-41F1-A299-3D08ED8716F5}" type="presOf" srcId="{381CD368-3B18-46F2-B38F-B6BD8F87BF32}" destId="{D6A03BE3-BBD9-4178-8604-560D6DF1BB8F}" srcOrd="0" destOrd="0" presId="urn:microsoft.com/office/officeart/2005/8/layout/hierarchy2"/>
    <dgm:cxn modelId="{F3A43A51-9C34-4226-A649-7FCDAD727482}" srcId="{2FC48314-CD7B-4598-997C-127D7AA2142E}" destId="{67A28C4B-FE9D-48F1-AE97-DB621C6F7E7E}" srcOrd="1" destOrd="0" parTransId="{5819235B-D1FC-4C92-8681-050F4991A504}" sibTransId="{B605642E-5955-45E0-A8B6-D2D0E79268F1}"/>
    <dgm:cxn modelId="{12DCE552-811B-43C7-8B04-2546D8A97E9B}" type="presOf" srcId="{82899318-6610-49C4-B945-A961DC3793B4}" destId="{AD1323BB-77C0-4196-AB29-6442E649EC05}" srcOrd="1" destOrd="0" presId="urn:microsoft.com/office/officeart/2005/8/layout/hierarchy2"/>
    <dgm:cxn modelId="{D4B60F74-449A-4331-BE1C-8244926FE16A}" type="presOf" srcId="{080B56E0-C6CF-4FCC-BABE-A0D09DF9DBE2}" destId="{AB985984-BEC5-453E-B604-EAFA6F41F9ED}" srcOrd="0" destOrd="0" presId="urn:microsoft.com/office/officeart/2005/8/layout/hierarchy2"/>
    <dgm:cxn modelId="{11E73755-3311-4853-B04C-FDD532D5F13C}" type="presOf" srcId="{CA0347C6-8880-43F1-A0CE-72642250276C}" destId="{79E528D9-30DC-4323-B0BD-392171BDE001}" srcOrd="1" destOrd="0" presId="urn:microsoft.com/office/officeart/2005/8/layout/hierarchy2"/>
    <dgm:cxn modelId="{EB8A877A-D658-4F0B-A9D8-1B4C2FE461CA}" type="presOf" srcId="{CD0AB19B-CAA4-4E36-AC6D-9F514D280DCC}" destId="{00596DA6-A6CF-4C1A-8E45-72629EBB3942}" srcOrd="0" destOrd="0" presId="urn:microsoft.com/office/officeart/2005/8/layout/hierarchy2"/>
    <dgm:cxn modelId="{F9FE8F7B-A9EA-4A35-8CE7-EB6B54ED0345}" type="presOf" srcId="{8CE1ABAF-2427-436C-B38C-EC073B19746F}" destId="{B5BA1F52-B3AF-4A06-B02B-1C66E41F2597}" srcOrd="0" destOrd="0" presId="urn:microsoft.com/office/officeart/2005/8/layout/hierarchy2"/>
    <dgm:cxn modelId="{BDDCD780-E490-4711-A221-9FDFC0B8F491}" type="presOf" srcId="{36D5FEBA-F12B-45B5-B193-D98E3AA294C9}" destId="{57E99BE1-9CE4-40C4-A00A-5B69D4E03ECC}" srcOrd="0" destOrd="0" presId="urn:microsoft.com/office/officeart/2005/8/layout/hierarchy2"/>
    <dgm:cxn modelId="{AAF9F780-CCAB-4BEF-B874-BD5BF01BE7A0}" srcId="{51457B06-73BB-4054-8694-2B87C6E35BBE}" destId="{381CD368-3B18-46F2-B38F-B6BD8F87BF32}" srcOrd="0" destOrd="0" parTransId="{3C186518-1F6F-4D53-B8B8-651E96F8CD4F}" sibTransId="{3EA227ED-535E-4199-ADBA-AF2F69FA8EE5}"/>
    <dgm:cxn modelId="{13647683-8495-4029-A8E1-4C28C908A095}" srcId="{40EB5E30-F21C-4C26-AC60-BF7A478C5B11}" destId="{C10BD152-7AD4-47E4-9A65-E48545DA0AB9}" srcOrd="0" destOrd="0" parTransId="{C9385321-CC63-41DE-B85E-4113F83DEEAB}" sibTransId="{9E22A90A-AAF1-429D-858D-75B45CE528A2}"/>
    <dgm:cxn modelId="{7901C58A-C0E1-4EF3-A58F-FBD163032626}" type="presOf" srcId="{1326D5B8-8A7D-4643-86A5-DB94F1B2D6F4}" destId="{3B2FE10D-8B55-4361-BB5A-BF84EC3F51B8}" srcOrd="1" destOrd="0" presId="urn:microsoft.com/office/officeart/2005/8/layout/hierarchy2"/>
    <dgm:cxn modelId="{D074DB8B-2EE7-4D61-8F0E-0ECADACFF223}" type="presOf" srcId="{51457B06-73BB-4054-8694-2B87C6E35BBE}" destId="{A24B5242-34B1-4D34-9B1A-8FDF891D534D}" srcOrd="0" destOrd="0" presId="urn:microsoft.com/office/officeart/2005/8/layout/hierarchy2"/>
    <dgm:cxn modelId="{1D689892-8036-4C95-B278-34E84C44C115}" srcId="{2FC48314-CD7B-4598-997C-127D7AA2142E}" destId="{A0586FFA-7215-4FA4-80D3-C07D59657D7B}" srcOrd="3" destOrd="0" parTransId="{82899318-6610-49C4-B945-A961DC3793B4}" sibTransId="{55E148B4-BD0C-4664-B265-90992B1946A0}"/>
    <dgm:cxn modelId="{7E245994-76D4-4F47-9075-78D58677A63B}" srcId="{67A28C4B-FE9D-48F1-AE97-DB621C6F7E7E}" destId="{BBB4F0E0-34EF-42A2-9B87-AC5085A58C1D}" srcOrd="0" destOrd="0" parTransId="{CD0AB19B-CAA4-4E36-AC6D-9F514D280DCC}" sibTransId="{9493CFA2-6C78-47E4-AE8D-6756955C72DC}"/>
    <dgm:cxn modelId="{8C796699-D95A-4F34-8D64-3F01048DAA02}" srcId="{36D5FEBA-F12B-45B5-B193-D98E3AA294C9}" destId="{62AB2600-9DF3-4124-B00C-A22EF3EDE11F}" srcOrd="1" destOrd="0" parTransId="{E64FDC00-15BE-428C-BBBD-4160970DCA63}" sibTransId="{E222138F-0A91-4BD9-8472-622158A27D2C}"/>
    <dgm:cxn modelId="{9F87B69A-BB3E-421E-91CD-B3B19F7B9DAE}" type="presOf" srcId="{69E8DCD3-09FD-4883-9C53-1318B91F503A}" destId="{E21B9038-ABE4-4D97-845F-02F985A21E00}" srcOrd="0" destOrd="0" presId="urn:microsoft.com/office/officeart/2005/8/layout/hierarchy2"/>
    <dgm:cxn modelId="{0A2B779D-3392-4369-84A4-29399868CF66}" type="presOf" srcId="{C9385321-CC63-41DE-B85E-4113F83DEEAB}" destId="{50574842-347B-4B71-98C3-FE26B8B0C1D2}" srcOrd="0" destOrd="0" presId="urn:microsoft.com/office/officeart/2005/8/layout/hierarchy2"/>
    <dgm:cxn modelId="{43F9409E-7E19-41CF-9029-21CE17D157BF}" srcId="{7C2A7DF2-CA94-4AED-AE95-D3DB9140ABF5}" destId="{36D5FEBA-F12B-45B5-B193-D98E3AA294C9}" srcOrd="0" destOrd="0" parTransId="{FB642AA1-49C4-4744-85F6-0034D1053CB7}" sibTransId="{48537DC7-E035-4575-88B8-6D8445FB4097}"/>
    <dgm:cxn modelId="{70469C9E-92A2-4FF1-A568-1A27794512E6}" type="presOf" srcId="{8CE1ABAF-2427-436C-B38C-EC073B19746F}" destId="{6E091721-5EB5-4732-9330-100DA67D00D4}" srcOrd="1" destOrd="0" presId="urn:microsoft.com/office/officeart/2005/8/layout/hierarchy2"/>
    <dgm:cxn modelId="{B0B0AC9F-549A-4D48-AFAA-55F0FE8376AC}" srcId="{5797869C-9BED-43FD-A3E7-82E8B73A35C3}" destId="{2FC48314-CD7B-4598-997C-127D7AA2142E}" srcOrd="0" destOrd="0" parTransId="{69E8DCD3-09FD-4883-9C53-1318B91F503A}" sibTransId="{B30AD5E0-94B8-4C0E-9044-9EE44E6FABBE}"/>
    <dgm:cxn modelId="{FF180CA0-5229-4978-BA8C-1DF23FEB2DBD}" type="presOf" srcId="{D6331288-7E5F-4C45-A4E3-186E810D980F}" destId="{00636BE7-4462-4FEF-B52C-0E80805896E6}" srcOrd="0" destOrd="0" presId="urn:microsoft.com/office/officeart/2005/8/layout/hierarchy2"/>
    <dgm:cxn modelId="{39D119A3-ED41-40FC-9D9B-A0A9E623AC98}" type="presOf" srcId="{69E8DCD3-09FD-4883-9C53-1318B91F503A}" destId="{EA5726E3-F0F8-49F4-8609-6AB59043E51B}" srcOrd="1" destOrd="0" presId="urn:microsoft.com/office/officeart/2005/8/layout/hierarchy2"/>
    <dgm:cxn modelId="{5CFD39A5-E6DB-4DD9-9EC6-E71626089A80}" srcId="{62AB2600-9DF3-4124-B00C-A22EF3EDE11F}" destId="{D6331288-7E5F-4C45-A4E3-186E810D980F}" srcOrd="0" destOrd="0" parTransId="{2D7E31FA-4356-4D3D-B173-21788F05DD31}" sibTransId="{FA2A5857-2781-4512-8DAB-F6ACEE5001A3}"/>
    <dgm:cxn modelId="{8EFFA7A5-671A-4358-AB3F-C6610BC115A4}" srcId="{D6331288-7E5F-4C45-A4E3-186E810D980F}" destId="{5797869C-9BED-43FD-A3E7-82E8B73A35C3}" srcOrd="0" destOrd="0" parTransId="{6EC65C40-7510-487E-81D5-0C01DAD552AB}" sibTransId="{D547A51F-47D4-4821-AB4B-81AE4112CA94}"/>
    <dgm:cxn modelId="{99F789AE-C7AE-41B2-A4E9-BB8B6E23BE3B}" type="presOf" srcId="{2D7E31FA-4356-4D3D-B173-21788F05DD31}" destId="{1C85573A-201C-44FA-99E1-7CDAA59CF9AB}" srcOrd="1" destOrd="0" presId="urn:microsoft.com/office/officeart/2005/8/layout/hierarchy2"/>
    <dgm:cxn modelId="{681F13C0-1E4A-4A1D-AA16-B66D298CA377}" type="presOf" srcId="{2D7E31FA-4356-4D3D-B173-21788F05DD31}" destId="{F013FA5A-C15D-4432-A9C1-4E86D8D629CA}" srcOrd="0" destOrd="0" presId="urn:microsoft.com/office/officeart/2005/8/layout/hierarchy2"/>
    <dgm:cxn modelId="{2C2E12C5-DF1E-4461-B6EF-FA8FEC96AF03}" type="presOf" srcId="{CD0AB19B-CAA4-4E36-AC6D-9F514D280DCC}" destId="{1F9B66EA-C892-4688-B4E9-01DBDE8CA6BF}" srcOrd="1" destOrd="0" presId="urn:microsoft.com/office/officeart/2005/8/layout/hierarchy2"/>
    <dgm:cxn modelId="{A7C03FCD-FE9F-40BB-85B1-A654F5A03DF8}" srcId="{2FC48314-CD7B-4598-997C-127D7AA2142E}" destId="{40EB5E30-F21C-4C26-AC60-BF7A478C5B11}" srcOrd="0" destOrd="0" parTransId="{CA0347C6-8880-43F1-A0CE-72642250276C}" sibTransId="{C3820FFC-5492-48A5-A4C4-00D232EFF349}"/>
    <dgm:cxn modelId="{7088D6D2-185D-4281-9C2C-35281E4F410D}" srcId="{36D5FEBA-F12B-45B5-B193-D98E3AA294C9}" destId="{7B3FC6F4-BF68-4108-B0A2-EEA55A5CF7A4}" srcOrd="0" destOrd="0" parTransId="{8CE1ABAF-2427-436C-B38C-EC073B19746F}" sibTransId="{6243F773-5FCF-48A3-AB6B-DFFAACE25597}"/>
    <dgm:cxn modelId="{8EED7CD8-9918-4014-A0D6-0794EBCDFD84}" type="presOf" srcId="{1326D5B8-8A7D-4643-86A5-DB94F1B2D6F4}" destId="{7F1AEBF8-78EA-484A-A1E8-92B9D9D66B9A}" srcOrd="0" destOrd="0" presId="urn:microsoft.com/office/officeart/2005/8/layout/hierarchy2"/>
    <dgm:cxn modelId="{723A54E1-3C16-47F1-9A37-648C23E4D346}" type="presOf" srcId="{7C2A7DF2-CA94-4AED-AE95-D3DB9140ABF5}" destId="{21A142F7-6DE2-4C23-8D6A-F13D15EE6388}" srcOrd="0" destOrd="0" presId="urn:microsoft.com/office/officeart/2005/8/layout/hierarchy2"/>
    <dgm:cxn modelId="{01F255E1-4848-4F08-8E3E-C0A4FA726061}" type="presOf" srcId="{82899318-6610-49C4-B945-A961DC3793B4}" destId="{B058E262-584E-4BF1-99C7-9F653FEA7B22}" srcOrd="0" destOrd="0" presId="urn:microsoft.com/office/officeart/2005/8/layout/hierarchy2"/>
    <dgm:cxn modelId="{FD45E3E5-2856-4B59-B7BB-810DAD7F65FA}" type="presOf" srcId="{C9385321-CC63-41DE-B85E-4113F83DEEAB}" destId="{A9C511AE-8133-4783-9B51-2E7153A2AAA8}" srcOrd="1" destOrd="0" presId="urn:microsoft.com/office/officeart/2005/8/layout/hierarchy2"/>
    <dgm:cxn modelId="{570F5CE8-AF8C-4A05-96F1-2090256980BD}" type="presOf" srcId="{5819235B-D1FC-4C92-8681-050F4991A504}" destId="{280863C6-99FB-41FE-89BB-524F81B088C5}" srcOrd="1" destOrd="0" presId="urn:microsoft.com/office/officeart/2005/8/layout/hierarchy2"/>
    <dgm:cxn modelId="{E4F7EEE9-6CE3-4BD4-A47B-69ACDFCEB9AD}" type="presOf" srcId="{A0586FFA-7215-4FA4-80D3-C07D59657D7B}" destId="{32D025AD-9884-41A5-9113-BB3D2808D7D6}" srcOrd="0" destOrd="0" presId="urn:microsoft.com/office/officeart/2005/8/layout/hierarchy2"/>
    <dgm:cxn modelId="{3288F6ED-2580-4B4E-A2C4-C77ACCB4561C}" type="presOf" srcId="{6EC65C40-7510-487E-81D5-0C01DAD552AB}" destId="{E11CB89D-884B-4C59-99F8-DDFEFD9FC9C1}" srcOrd="0" destOrd="0" presId="urn:microsoft.com/office/officeart/2005/8/layout/hierarchy2"/>
    <dgm:cxn modelId="{C02B06EF-FED1-470C-A4F3-91486A466137}" type="presOf" srcId="{12F4EBB7-1E32-499E-941A-5B35109246D1}" destId="{E68C429F-39A3-4A80-9059-BAD7D394381E}" srcOrd="0" destOrd="0" presId="urn:microsoft.com/office/officeart/2005/8/layout/hierarchy2"/>
    <dgm:cxn modelId="{0E5634F5-EB98-4214-9829-725BBC0935E6}" type="presOf" srcId="{2FC48314-CD7B-4598-997C-127D7AA2142E}" destId="{6372D166-FB2A-48DE-9116-1EF92C2E4BAE}" srcOrd="0" destOrd="0" presId="urn:microsoft.com/office/officeart/2005/8/layout/hierarchy2"/>
    <dgm:cxn modelId="{66D392F6-3D28-45D9-B42F-CD7BDE2FE4F0}" type="presOf" srcId="{6EC65C40-7510-487E-81D5-0C01DAD552AB}" destId="{02DEAA97-D3D3-480E-88FF-259650EED4B3}" srcOrd="1" destOrd="0" presId="urn:microsoft.com/office/officeart/2005/8/layout/hierarchy2"/>
    <dgm:cxn modelId="{FF14E8FE-0B96-43CA-B71C-852FA9AE7926}" type="presOf" srcId="{12F4EBB7-1E32-499E-941A-5B35109246D1}" destId="{2225F805-0719-4793-91B6-B6C3EBE40FC1}" srcOrd="1" destOrd="0" presId="urn:microsoft.com/office/officeart/2005/8/layout/hierarchy2"/>
    <dgm:cxn modelId="{0D7C51FF-E48C-4778-B6B9-CACCA959E3B3}" type="presOf" srcId="{C10BD152-7AD4-47E4-9A65-E48545DA0AB9}" destId="{B86C21E8-0307-4E8B-ABC7-995C02CD4DDA}" srcOrd="0" destOrd="0" presId="urn:microsoft.com/office/officeart/2005/8/layout/hierarchy2"/>
    <dgm:cxn modelId="{74503BE6-8461-4026-9614-7CA8D4D565A9}" type="presParOf" srcId="{21A142F7-6DE2-4C23-8D6A-F13D15EE6388}" destId="{B9B2151D-A280-4086-8FC3-C3C441048D45}" srcOrd="0" destOrd="0" presId="urn:microsoft.com/office/officeart/2005/8/layout/hierarchy2"/>
    <dgm:cxn modelId="{5C1B9A25-BB77-446C-9913-223C25B1A0F2}" type="presParOf" srcId="{B9B2151D-A280-4086-8FC3-C3C441048D45}" destId="{57E99BE1-9CE4-40C4-A00A-5B69D4E03ECC}" srcOrd="0" destOrd="0" presId="urn:microsoft.com/office/officeart/2005/8/layout/hierarchy2"/>
    <dgm:cxn modelId="{1ADB1069-7B6B-418F-A0CA-A7721BCF85DE}" type="presParOf" srcId="{B9B2151D-A280-4086-8FC3-C3C441048D45}" destId="{F1C51529-4219-4B72-AABD-87C5B3B50626}" srcOrd="1" destOrd="0" presId="urn:microsoft.com/office/officeart/2005/8/layout/hierarchy2"/>
    <dgm:cxn modelId="{3039D39C-92C8-4A6F-88E1-89932288A84B}" type="presParOf" srcId="{F1C51529-4219-4B72-AABD-87C5B3B50626}" destId="{B5BA1F52-B3AF-4A06-B02B-1C66E41F2597}" srcOrd="0" destOrd="0" presId="urn:microsoft.com/office/officeart/2005/8/layout/hierarchy2"/>
    <dgm:cxn modelId="{FE082850-DA62-4A38-9579-2D5F638E62F4}" type="presParOf" srcId="{B5BA1F52-B3AF-4A06-B02B-1C66E41F2597}" destId="{6E091721-5EB5-4732-9330-100DA67D00D4}" srcOrd="0" destOrd="0" presId="urn:microsoft.com/office/officeart/2005/8/layout/hierarchy2"/>
    <dgm:cxn modelId="{71DDB8C5-C891-42C1-9F91-F97315C73F83}" type="presParOf" srcId="{F1C51529-4219-4B72-AABD-87C5B3B50626}" destId="{6F579216-6B17-4473-9ACE-56D5878DCA5A}" srcOrd="1" destOrd="0" presId="urn:microsoft.com/office/officeart/2005/8/layout/hierarchy2"/>
    <dgm:cxn modelId="{4B1AE391-BF92-4E83-92C2-1068D0F85DF3}" type="presParOf" srcId="{6F579216-6B17-4473-9ACE-56D5878DCA5A}" destId="{D6A9CEC1-15CC-44FA-B714-42EE667DEC37}" srcOrd="0" destOrd="0" presId="urn:microsoft.com/office/officeart/2005/8/layout/hierarchy2"/>
    <dgm:cxn modelId="{FF52CB8F-2AAD-4DDA-A523-FC604C39E522}" type="presParOf" srcId="{6F579216-6B17-4473-9ACE-56D5878DCA5A}" destId="{F6965668-D6D2-4DC8-B660-56B5CCC31C79}" srcOrd="1" destOrd="0" presId="urn:microsoft.com/office/officeart/2005/8/layout/hierarchy2"/>
    <dgm:cxn modelId="{99E40BCF-4C18-4952-9930-B00EBF3080C2}" type="presParOf" srcId="{F1C51529-4219-4B72-AABD-87C5B3B50626}" destId="{7EB88105-75B1-4D4F-9ECA-92B8B2616CF4}" srcOrd="2" destOrd="0" presId="urn:microsoft.com/office/officeart/2005/8/layout/hierarchy2"/>
    <dgm:cxn modelId="{63436409-A6E3-4CF8-86BA-6DFB7D93F5A4}" type="presParOf" srcId="{7EB88105-75B1-4D4F-9ECA-92B8B2616CF4}" destId="{0CE33753-A19D-4488-93BB-F37F1C09E587}" srcOrd="0" destOrd="0" presId="urn:microsoft.com/office/officeart/2005/8/layout/hierarchy2"/>
    <dgm:cxn modelId="{948A790C-C1B8-470D-9858-CDDA0E8BD112}" type="presParOf" srcId="{F1C51529-4219-4B72-AABD-87C5B3B50626}" destId="{7A3EA40F-5F6E-4D42-9A37-7E9BB3C693BD}" srcOrd="3" destOrd="0" presId="urn:microsoft.com/office/officeart/2005/8/layout/hierarchy2"/>
    <dgm:cxn modelId="{227AD7BF-E616-473F-8740-CBE79F367284}" type="presParOf" srcId="{7A3EA40F-5F6E-4D42-9A37-7E9BB3C693BD}" destId="{763DA657-27F2-4BD9-9835-FED74EB12D4D}" srcOrd="0" destOrd="0" presId="urn:microsoft.com/office/officeart/2005/8/layout/hierarchy2"/>
    <dgm:cxn modelId="{D161E29B-4DB6-4940-B979-1DC8152642C6}" type="presParOf" srcId="{7A3EA40F-5F6E-4D42-9A37-7E9BB3C693BD}" destId="{7CD56351-DA2D-4284-BF0B-01407A8B810D}" srcOrd="1" destOrd="0" presId="urn:microsoft.com/office/officeart/2005/8/layout/hierarchy2"/>
    <dgm:cxn modelId="{840C7C17-4C39-4734-B2CA-28270AB35AB3}" type="presParOf" srcId="{7CD56351-DA2D-4284-BF0B-01407A8B810D}" destId="{F013FA5A-C15D-4432-A9C1-4E86D8D629CA}" srcOrd="0" destOrd="0" presId="urn:microsoft.com/office/officeart/2005/8/layout/hierarchy2"/>
    <dgm:cxn modelId="{249704A5-7F63-42E4-97FA-CF1F90CC05D4}" type="presParOf" srcId="{F013FA5A-C15D-4432-A9C1-4E86D8D629CA}" destId="{1C85573A-201C-44FA-99E1-7CDAA59CF9AB}" srcOrd="0" destOrd="0" presId="urn:microsoft.com/office/officeart/2005/8/layout/hierarchy2"/>
    <dgm:cxn modelId="{F41B0C31-9848-47A6-A95A-0B270F1C1CF0}" type="presParOf" srcId="{7CD56351-DA2D-4284-BF0B-01407A8B810D}" destId="{D36AF731-8B93-423C-BF7E-D2C19ADB606C}" srcOrd="1" destOrd="0" presId="urn:microsoft.com/office/officeart/2005/8/layout/hierarchy2"/>
    <dgm:cxn modelId="{1A123937-5551-4700-AC42-0F776EA53352}" type="presParOf" srcId="{D36AF731-8B93-423C-BF7E-D2C19ADB606C}" destId="{00636BE7-4462-4FEF-B52C-0E80805896E6}" srcOrd="0" destOrd="0" presId="urn:microsoft.com/office/officeart/2005/8/layout/hierarchy2"/>
    <dgm:cxn modelId="{00D54849-EA01-49C3-A671-C9AA9035197A}" type="presParOf" srcId="{D36AF731-8B93-423C-BF7E-D2C19ADB606C}" destId="{9B337A03-710C-4CAF-95E7-F306CC80499D}" srcOrd="1" destOrd="0" presId="urn:microsoft.com/office/officeart/2005/8/layout/hierarchy2"/>
    <dgm:cxn modelId="{4CE31DBA-D06B-4BCF-933E-E83514D13CEB}" type="presParOf" srcId="{9B337A03-710C-4CAF-95E7-F306CC80499D}" destId="{E11CB89D-884B-4C59-99F8-DDFEFD9FC9C1}" srcOrd="0" destOrd="0" presId="urn:microsoft.com/office/officeart/2005/8/layout/hierarchy2"/>
    <dgm:cxn modelId="{D52E103C-A48B-4AE2-8EC0-D207A3E86C24}" type="presParOf" srcId="{E11CB89D-884B-4C59-99F8-DDFEFD9FC9C1}" destId="{02DEAA97-D3D3-480E-88FF-259650EED4B3}" srcOrd="0" destOrd="0" presId="urn:microsoft.com/office/officeart/2005/8/layout/hierarchy2"/>
    <dgm:cxn modelId="{23AD907B-6367-4DD8-BB2A-F3265BB0C4C5}" type="presParOf" srcId="{9B337A03-710C-4CAF-95E7-F306CC80499D}" destId="{D28C8AA5-4FCB-4CCF-94B3-98002EFE37FA}" srcOrd="1" destOrd="0" presId="urn:microsoft.com/office/officeart/2005/8/layout/hierarchy2"/>
    <dgm:cxn modelId="{E8A2DCEB-7AF9-4F9C-B95F-5307A88A3491}" type="presParOf" srcId="{D28C8AA5-4FCB-4CCF-94B3-98002EFE37FA}" destId="{780BAC2F-8B9E-422B-B4AD-58602553B5C5}" srcOrd="0" destOrd="0" presId="urn:microsoft.com/office/officeart/2005/8/layout/hierarchy2"/>
    <dgm:cxn modelId="{B63C598C-E650-4322-8210-87CE12461117}" type="presParOf" srcId="{D28C8AA5-4FCB-4CCF-94B3-98002EFE37FA}" destId="{4CC620B8-3929-482D-8FB3-C058CEF1FEDF}" srcOrd="1" destOrd="0" presId="urn:microsoft.com/office/officeart/2005/8/layout/hierarchy2"/>
    <dgm:cxn modelId="{375090E0-9BC9-4231-AACA-0C909E10DE20}" type="presParOf" srcId="{4CC620B8-3929-482D-8FB3-C058CEF1FEDF}" destId="{E21B9038-ABE4-4D97-845F-02F985A21E00}" srcOrd="0" destOrd="0" presId="urn:microsoft.com/office/officeart/2005/8/layout/hierarchy2"/>
    <dgm:cxn modelId="{CB9E801F-0B46-45B2-867B-6D1D66DA0D21}" type="presParOf" srcId="{E21B9038-ABE4-4D97-845F-02F985A21E00}" destId="{EA5726E3-F0F8-49F4-8609-6AB59043E51B}" srcOrd="0" destOrd="0" presId="urn:microsoft.com/office/officeart/2005/8/layout/hierarchy2"/>
    <dgm:cxn modelId="{00B5BCC7-273E-4F14-B51A-B363FAA651D1}" type="presParOf" srcId="{4CC620B8-3929-482D-8FB3-C058CEF1FEDF}" destId="{9D728430-4AAF-4BEF-AEED-B7F2DDDE503D}" srcOrd="1" destOrd="0" presId="urn:microsoft.com/office/officeart/2005/8/layout/hierarchy2"/>
    <dgm:cxn modelId="{3F9267FC-BFC3-4BAE-9DF6-9DB4C763FA4D}" type="presParOf" srcId="{9D728430-4AAF-4BEF-AEED-B7F2DDDE503D}" destId="{6372D166-FB2A-48DE-9116-1EF92C2E4BAE}" srcOrd="0" destOrd="0" presId="urn:microsoft.com/office/officeart/2005/8/layout/hierarchy2"/>
    <dgm:cxn modelId="{AB8DBEED-A329-4E07-97E2-919C63F30CA6}" type="presParOf" srcId="{9D728430-4AAF-4BEF-AEED-B7F2DDDE503D}" destId="{1EC1DD2C-9BFE-4DC1-8355-866480F3A80F}" srcOrd="1" destOrd="0" presId="urn:microsoft.com/office/officeart/2005/8/layout/hierarchy2"/>
    <dgm:cxn modelId="{0B36AA2C-4198-47B9-8CAE-98D9689BB737}" type="presParOf" srcId="{1EC1DD2C-9BFE-4DC1-8355-866480F3A80F}" destId="{4CC530A2-27E5-4436-B8B3-F0DA5B34FDCA}" srcOrd="0" destOrd="0" presId="urn:microsoft.com/office/officeart/2005/8/layout/hierarchy2"/>
    <dgm:cxn modelId="{78BA7860-85F6-4B9E-9130-0156D2384A2A}" type="presParOf" srcId="{4CC530A2-27E5-4436-B8B3-F0DA5B34FDCA}" destId="{79E528D9-30DC-4323-B0BD-392171BDE001}" srcOrd="0" destOrd="0" presId="urn:microsoft.com/office/officeart/2005/8/layout/hierarchy2"/>
    <dgm:cxn modelId="{79A15708-7609-447C-92C0-E88B18458663}" type="presParOf" srcId="{1EC1DD2C-9BFE-4DC1-8355-866480F3A80F}" destId="{8684EFD3-B6F7-4909-8EA8-47786BE40D37}" srcOrd="1" destOrd="0" presId="urn:microsoft.com/office/officeart/2005/8/layout/hierarchy2"/>
    <dgm:cxn modelId="{D45ABDD3-4DFC-461B-B21B-E1F0EAA252F5}" type="presParOf" srcId="{8684EFD3-B6F7-4909-8EA8-47786BE40D37}" destId="{FE6E712E-E038-42E2-B227-974ABCB90AF2}" srcOrd="0" destOrd="0" presId="urn:microsoft.com/office/officeart/2005/8/layout/hierarchy2"/>
    <dgm:cxn modelId="{CDDDAC36-EBD2-4CC3-B946-2C325DC136DC}" type="presParOf" srcId="{8684EFD3-B6F7-4909-8EA8-47786BE40D37}" destId="{EFAD4C86-BFD1-4BFC-A7D6-7141129F1ED1}" srcOrd="1" destOrd="0" presId="urn:microsoft.com/office/officeart/2005/8/layout/hierarchy2"/>
    <dgm:cxn modelId="{7C693CAD-1574-4947-8E98-2011D92C1A70}" type="presParOf" srcId="{EFAD4C86-BFD1-4BFC-A7D6-7141129F1ED1}" destId="{50574842-347B-4B71-98C3-FE26B8B0C1D2}" srcOrd="0" destOrd="0" presId="urn:microsoft.com/office/officeart/2005/8/layout/hierarchy2"/>
    <dgm:cxn modelId="{73851E83-C3B1-4DCF-9898-96F66855D663}" type="presParOf" srcId="{50574842-347B-4B71-98C3-FE26B8B0C1D2}" destId="{A9C511AE-8133-4783-9B51-2E7153A2AAA8}" srcOrd="0" destOrd="0" presId="urn:microsoft.com/office/officeart/2005/8/layout/hierarchy2"/>
    <dgm:cxn modelId="{3D4804BF-143E-4145-BA23-B43A0D7A31E9}" type="presParOf" srcId="{EFAD4C86-BFD1-4BFC-A7D6-7141129F1ED1}" destId="{166275A9-802D-410E-9D77-B2B0512D0CBF}" srcOrd="1" destOrd="0" presId="urn:microsoft.com/office/officeart/2005/8/layout/hierarchy2"/>
    <dgm:cxn modelId="{BD5E183E-3263-442E-AA13-7F9EC486B014}" type="presParOf" srcId="{166275A9-802D-410E-9D77-B2B0512D0CBF}" destId="{B86C21E8-0307-4E8B-ABC7-995C02CD4DDA}" srcOrd="0" destOrd="0" presId="urn:microsoft.com/office/officeart/2005/8/layout/hierarchy2"/>
    <dgm:cxn modelId="{50D7E5F6-7097-46F1-981F-A0BBE830D142}" type="presParOf" srcId="{166275A9-802D-410E-9D77-B2B0512D0CBF}" destId="{630B7C59-09D2-4807-BFD0-771AF455F101}" srcOrd="1" destOrd="0" presId="urn:microsoft.com/office/officeart/2005/8/layout/hierarchy2"/>
    <dgm:cxn modelId="{B0CA5080-3C68-490B-AE04-18464BF11715}" type="presParOf" srcId="{1EC1DD2C-9BFE-4DC1-8355-866480F3A80F}" destId="{085D4AF5-FAC9-4919-A25F-81D835127BE0}" srcOrd="2" destOrd="0" presId="urn:microsoft.com/office/officeart/2005/8/layout/hierarchy2"/>
    <dgm:cxn modelId="{AD1C9FE8-3CBF-4036-8216-E6886CB94338}" type="presParOf" srcId="{085D4AF5-FAC9-4919-A25F-81D835127BE0}" destId="{280863C6-99FB-41FE-89BB-524F81B088C5}" srcOrd="0" destOrd="0" presId="urn:microsoft.com/office/officeart/2005/8/layout/hierarchy2"/>
    <dgm:cxn modelId="{7A250F3C-3BA6-483C-8C1C-573E26002AD4}" type="presParOf" srcId="{1EC1DD2C-9BFE-4DC1-8355-866480F3A80F}" destId="{6D713878-97B6-40EF-9F63-E5648EFEC060}" srcOrd="3" destOrd="0" presId="urn:microsoft.com/office/officeart/2005/8/layout/hierarchy2"/>
    <dgm:cxn modelId="{5DCD77C9-0EFF-4114-86DF-58904528C82F}" type="presParOf" srcId="{6D713878-97B6-40EF-9F63-E5648EFEC060}" destId="{DF2E4851-27F7-4B0D-9A92-10F36FDD9751}" srcOrd="0" destOrd="0" presId="urn:microsoft.com/office/officeart/2005/8/layout/hierarchy2"/>
    <dgm:cxn modelId="{D1E37BA0-A641-4043-907F-FD4027730E1E}" type="presParOf" srcId="{6D713878-97B6-40EF-9F63-E5648EFEC060}" destId="{024F202B-0685-43CA-824C-4A094A7654B9}" srcOrd="1" destOrd="0" presId="urn:microsoft.com/office/officeart/2005/8/layout/hierarchy2"/>
    <dgm:cxn modelId="{58A0D4BA-4075-4504-A821-E731C722467A}" type="presParOf" srcId="{024F202B-0685-43CA-824C-4A094A7654B9}" destId="{00596DA6-A6CF-4C1A-8E45-72629EBB3942}" srcOrd="0" destOrd="0" presId="urn:microsoft.com/office/officeart/2005/8/layout/hierarchy2"/>
    <dgm:cxn modelId="{6320E751-69CD-40F7-AB97-D8F6C78AAF75}" type="presParOf" srcId="{00596DA6-A6CF-4C1A-8E45-72629EBB3942}" destId="{1F9B66EA-C892-4688-B4E9-01DBDE8CA6BF}" srcOrd="0" destOrd="0" presId="urn:microsoft.com/office/officeart/2005/8/layout/hierarchy2"/>
    <dgm:cxn modelId="{49234B57-DA24-4C8D-BB62-E8D031D79EE2}" type="presParOf" srcId="{024F202B-0685-43CA-824C-4A094A7654B9}" destId="{2705FEB0-16CA-4FF5-B2E1-2AD251873BFF}" srcOrd="1" destOrd="0" presId="urn:microsoft.com/office/officeart/2005/8/layout/hierarchy2"/>
    <dgm:cxn modelId="{98BCA2A1-FB02-4374-AF62-2FD57EE1570F}" type="presParOf" srcId="{2705FEB0-16CA-4FF5-B2E1-2AD251873BFF}" destId="{78AA2E33-B1BF-437E-87E0-5E2D35FD2DEF}" srcOrd="0" destOrd="0" presId="urn:microsoft.com/office/officeart/2005/8/layout/hierarchy2"/>
    <dgm:cxn modelId="{09D5CD63-0C97-411F-893E-D581491BA410}" type="presParOf" srcId="{2705FEB0-16CA-4FF5-B2E1-2AD251873BFF}" destId="{F91FA1FF-C06D-4E25-8078-E5FCCABDEEB5}" srcOrd="1" destOrd="0" presId="urn:microsoft.com/office/officeart/2005/8/layout/hierarchy2"/>
    <dgm:cxn modelId="{89D22283-141C-4159-BBFC-907BBD55E312}" type="presParOf" srcId="{1EC1DD2C-9BFE-4DC1-8355-866480F3A80F}" destId="{7F1AEBF8-78EA-484A-A1E8-92B9D9D66B9A}" srcOrd="4" destOrd="0" presId="urn:microsoft.com/office/officeart/2005/8/layout/hierarchy2"/>
    <dgm:cxn modelId="{8DDD74AB-BEC5-4A04-BB8D-099D9A73857F}" type="presParOf" srcId="{7F1AEBF8-78EA-484A-A1E8-92B9D9D66B9A}" destId="{3B2FE10D-8B55-4361-BB5A-BF84EC3F51B8}" srcOrd="0" destOrd="0" presId="urn:microsoft.com/office/officeart/2005/8/layout/hierarchy2"/>
    <dgm:cxn modelId="{415BB29E-D1A4-4BBF-9B58-AD84DD1367D6}" type="presParOf" srcId="{1EC1DD2C-9BFE-4DC1-8355-866480F3A80F}" destId="{19B9FC5A-FA0C-4BCE-8B84-7E65E69C6E95}" srcOrd="5" destOrd="0" presId="urn:microsoft.com/office/officeart/2005/8/layout/hierarchy2"/>
    <dgm:cxn modelId="{310A5D20-9DAD-4405-8940-190F2EF650FD}" type="presParOf" srcId="{19B9FC5A-FA0C-4BCE-8B84-7E65E69C6E95}" destId="{A24B5242-34B1-4D34-9B1A-8FDF891D534D}" srcOrd="0" destOrd="0" presId="urn:microsoft.com/office/officeart/2005/8/layout/hierarchy2"/>
    <dgm:cxn modelId="{076AEA20-1BBE-45AB-BFC7-B58D6F8207E7}" type="presParOf" srcId="{19B9FC5A-FA0C-4BCE-8B84-7E65E69C6E95}" destId="{B9B521DB-2AFA-4E11-8F93-A1B68126CAFD}" srcOrd="1" destOrd="0" presId="urn:microsoft.com/office/officeart/2005/8/layout/hierarchy2"/>
    <dgm:cxn modelId="{EFD081F4-2D67-407A-B962-D94C1B429C1C}" type="presParOf" srcId="{B9B521DB-2AFA-4E11-8F93-A1B68126CAFD}" destId="{DA5AA93D-4745-4501-91A3-C2AA971758AF}" srcOrd="0" destOrd="0" presId="urn:microsoft.com/office/officeart/2005/8/layout/hierarchy2"/>
    <dgm:cxn modelId="{5BAC8679-513B-4F7B-BA57-8854421BEE7D}" type="presParOf" srcId="{DA5AA93D-4745-4501-91A3-C2AA971758AF}" destId="{F18722AC-CA75-43E3-9A35-30DECE061EB4}" srcOrd="0" destOrd="0" presId="urn:microsoft.com/office/officeart/2005/8/layout/hierarchy2"/>
    <dgm:cxn modelId="{043E3019-555A-4042-9505-CE5AF0DB97D6}" type="presParOf" srcId="{B9B521DB-2AFA-4E11-8F93-A1B68126CAFD}" destId="{092BB27A-98C9-4454-B949-37FFAB76ACD2}" srcOrd="1" destOrd="0" presId="urn:microsoft.com/office/officeart/2005/8/layout/hierarchy2"/>
    <dgm:cxn modelId="{41F4945E-F010-4070-A85B-56AC2748AE55}" type="presParOf" srcId="{092BB27A-98C9-4454-B949-37FFAB76ACD2}" destId="{D6A03BE3-BBD9-4178-8604-560D6DF1BB8F}" srcOrd="0" destOrd="0" presId="urn:microsoft.com/office/officeart/2005/8/layout/hierarchy2"/>
    <dgm:cxn modelId="{A3E2C43D-F28C-45DE-9249-5775226E9BFD}" type="presParOf" srcId="{092BB27A-98C9-4454-B949-37FFAB76ACD2}" destId="{FE4974DB-2175-4F12-ACDB-A669B7E29C51}" srcOrd="1" destOrd="0" presId="urn:microsoft.com/office/officeart/2005/8/layout/hierarchy2"/>
    <dgm:cxn modelId="{A60FC659-12B4-479F-B894-B6D3B27C8C6B}" type="presParOf" srcId="{1EC1DD2C-9BFE-4DC1-8355-866480F3A80F}" destId="{B058E262-584E-4BF1-99C7-9F653FEA7B22}" srcOrd="6" destOrd="0" presId="urn:microsoft.com/office/officeart/2005/8/layout/hierarchy2"/>
    <dgm:cxn modelId="{5500A5EF-11B1-4E46-AAEF-4B94536772C8}" type="presParOf" srcId="{B058E262-584E-4BF1-99C7-9F653FEA7B22}" destId="{AD1323BB-77C0-4196-AB29-6442E649EC05}" srcOrd="0" destOrd="0" presId="urn:microsoft.com/office/officeart/2005/8/layout/hierarchy2"/>
    <dgm:cxn modelId="{648C5BA8-6966-4F48-BC58-606EE68D3EE4}" type="presParOf" srcId="{1EC1DD2C-9BFE-4DC1-8355-866480F3A80F}" destId="{EE87428F-8221-450F-A228-92A326BD1F1A}" srcOrd="7" destOrd="0" presId="urn:microsoft.com/office/officeart/2005/8/layout/hierarchy2"/>
    <dgm:cxn modelId="{30150678-B438-4B50-96FF-E98DFFEF1C31}" type="presParOf" srcId="{EE87428F-8221-450F-A228-92A326BD1F1A}" destId="{32D025AD-9884-41A5-9113-BB3D2808D7D6}" srcOrd="0" destOrd="0" presId="urn:microsoft.com/office/officeart/2005/8/layout/hierarchy2"/>
    <dgm:cxn modelId="{FF0A8CCD-5144-48BF-BBE1-C6E41C966F41}" type="presParOf" srcId="{EE87428F-8221-450F-A228-92A326BD1F1A}" destId="{45F98C15-9A55-433C-9610-62B557BCA4F1}" srcOrd="1" destOrd="0" presId="urn:microsoft.com/office/officeart/2005/8/layout/hierarchy2"/>
    <dgm:cxn modelId="{9DE4088E-1358-4270-A72D-5FEF3AE792E2}" type="presParOf" srcId="{1EC1DD2C-9BFE-4DC1-8355-866480F3A80F}" destId="{E68C429F-39A3-4A80-9059-BAD7D394381E}" srcOrd="8" destOrd="0" presId="urn:microsoft.com/office/officeart/2005/8/layout/hierarchy2"/>
    <dgm:cxn modelId="{2D4A4269-A87A-4E09-9DE0-A719392A5861}" type="presParOf" srcId="{E68C429F-39A3-4A80-9059-BAD7D394381E}" destId="{2225F805-0719-4793-91B6-B6C3EBE40FC1}" srcOrd="0" destOrd="0" presId="urn:microsoft.com/office/officeart/2005/8/layout/hierarchy2"/>
    <dgm:cxn modelId="{922546E3-9D57-47FF-9274-EBBF6A9B953D}" type="presParOf" srcId="{1EC1DD2C-9BFE-4DC1-8355-866480F3A80F}" destId="{C5879ACD-A5B3-466A-A414-2803D8092812}" srcOrd="9" destOrd="0" presId="urn:microsoft.com/office/officeart/2005/8/layout/hierarchy2"/>
    <dgm:cxn modelId="{F4011C87-F280-476E-83BA-905DE1898806}" type="presParOf" srcId="{C5879ACD-A5B3-466A-A414-2803D8092812}" destId="{AB985984-BEC5-453E-B604-EAFA6F41F9ED}" srcOrd="0" destOrd="0" presId="urn:microsoft.com/office/officeart/2005/8/layout/hierarchy2"/>
    <dgm:cxn modelId="{A60F3140-F529-46EF-A0F7-530435AD53BF}" type="presParOf" srcId="{C5879ACD-A5B3-466A-A414-2803D8092812}" destId="{82E59950-259C-491C-B08B-F0EFD29EDCE3}"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7E99BE1-9CE4-40C4-A00A-5B69D4E03ECC}">
      <dsp:nvSpPr>
        <dsp:cNvPr id="0" name=""/>
        <dsp:cNvSpPr/>
      </dsp:nvSpPr>
      <dsp:spPr>
        <a:xfrm>
          <a:off x="0" y="2306682"/>
          <a:ext cx="752915" cy="393543"/>
        </a:xfrm>
        <a:prstGeom prst="roundRect">
          <a:avLst>
            <a:gd name="adj" fmla="val 10000"/>
          </a:avLst>
        </a:prstGeom>
        <a:solidFill>
          <a:srgbClr val="FFFF00"/>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en-US" sz="800" kern="1200" dirty="0">
              <a:solidFill>
                <a:schemeClr val="tx1"/>
              </a:solidFill>
            </a:rPr>
            <a:t>Waste Water</a:t>
          </a:r>
          <a:endParaRPr lang="en-US" sz="800" kern="1200" dirty="0"/>
        </a:p>
      </dsp:txBody>
      <dsp:txXfrm>
        <a:off x="11526" y="2318208"/>
        <a:ext cx="729863" cy="370491"/>
      </dsp:txXfrm>
    </dsp:sp>
    <dsp:sp modelId="{B5BA1F52-B3AF-4A06-B02B-1C66E41F2597}">
      <dsp:nvSpPr>
        <dsp:cNvPr id="0" name=""/>
        <dsp:cNvSpPr/>
      </dsp:nvSpPr>
      <dsp:spPr>
        <a:xfrm rot="16712613">
          <a:off x="659737" y="2390914"/>
          <a:ext cx="218872" cy="8635"/>
        </a:xfrm>
        <a:custGeom>
          <a:avLst/>
          <a:gdLst/>
          <a:ahLst/>
          <a:cxnLst/>
          <a:rect l="0" t="0" r="0" b="0"/>
          <a:pathLst>
            <a:path>
              <a:moveTo>
                <a:pt x="0" y="4317"/>
              </a:moveTo>
              <a:lnTo>
                <a:pt x="218872" y="431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763701" y="2389760"/>
        <a:ext cx="10943" cy="10943"/>
      </dsp:txXfrm>
    </dsp:sp>
    <dsp:sp modelId="{D6A9CEC1-15CC-44FA-B714-42EE667DEC37}">
      <dsp:nvSpPr>
        <dsp:cNvPr id="0" name=""/>
        <dsp:cNvSpPr/>
      </dsp:nvSpPr>
      <dsp:spPr>
        <a:xfrm>
          <a:off x="785431" y="2090239"/>
          <a:ext cx="752915" cy="393543"/>
        </a:xfrm>
        <a:prstGeom prst="roundRect">
          <a:avLst>
            <a:gd name="adj" fmla="val 10000"/>
          </a:avLst>
        </a:prstGeom>
        <a:solidFill>
          <a:schemeClr val="accent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en-US" sz="800" kern="1200" dirty="0">
              <a:solidFill>
                <a:schemeClr val="bg1"/>
              </a:solidFill>
            </a:rPr>
            <a:t>Collections</a:t>
          </a:r>
        </a:p>
      </dsp:txBody>
      <dsp:txXfrm>
        <a:off x="796957" y="2101765"/>
        <a:ext cx="729863" cy="370491"/>
      </dsp:txXfrm>
    </dsp:sp>
    <dsp:sp modelId="{7EB88105-75B1-4D4F-9ECA-92B8B2616CF4}">
      <dsp:nvSpPr>
        <dsp:cNvPr id="0" name=""/>
        <dsp:cNvSpPr/>
      </dsp:nvSpPr>
      <dsp:spPr>
        <a:xfrm rot="4887387">
          <a:off x="659737" y="2607358"/>
          <a:ext cx="218872" cy="8635"/>
        </a:xfrm>
        <a:custGeom>
          <a:avLst/>
          <a:gdLst/>
          <a:ahLst/>
          <a:cxnLst/>
          <a:rect l="0" t="0" r="0" b="0"/>
          <a:pathLst>
            <a:path>
              <a:moveTo>
                <a:pt x="0" y="4317"/>
              </a:moveTo>
              <a:lnTo>
                <a:pt x="218872" y="431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763701" y="2606204"/>
        <a:ext cx="10943" cy="10943"/>
      </dsp:txXfrm>
    </dsp:sp>
    <dsp:sp modelId="{763DA657-27F2-4BD9-9835-FED74EB12D4D}">
      <dsp:nvSpPr>
        <dsp:cNvPr id="0" name=""/>
        <dsp:cNvSpPr/>
      </dsp:nvSpPr>
      <dsp:spPr>
        <a:xfrm>
          <a:off x="785431" y="2523125"/>
          <a:ext cx="752915" cy="393543"/>
        </a:xfrm>
        <a:prstGeom prst="roundRect">
          <a:avLst>
            <a:gd name="adj" fmla="val 10000"/>
          </a:avLst>
        </a:prstGeom>
        <a:solidFill>
          <a:schemeClr val="accent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en-US" sz="800" kern="1200" dirty="0">
              <a:solidFill>
                <a:schemeClr val="bg1"/>
              </a:solidFill>
            </a:rPr>
            <a:t>Treatment</a:t>
          </a:r>
        </a:p>
      </dsp:txBody>
      <dsp:txXfrm>
        <a:off x="796957" y="2534651"/>
        <a:ext cx="729863" cy="370491"/>
      </dsp:txXfrm>
    </dsp:sp>
    <dsp:sp modelId="{F013FA5A-C15D-4432-A9C1-4E86D8D629CA}">
      <dsp:nvSpPr>
        <dsp:cNvPr id="0" name=""/>
        <dsp:cNvSpPr/>
      </dsp:nvSpPr>
      <dsp:spPr>
        <a:xfrm>
          <a:off x="1538346" y="2715579"/>
          <a:ext cx="169590" cy="8635"/>
        </a:xfrm>
        <a:custGeom>
          <a:avLst/>
          <a:gdLst/>
          <a:ahLst/>
          <a:cxnLst/>
          <a:rect l="0" t="0" r="0" b="0"/>
          <a:pathLst>
            <a:path>
              <a:moveTo>
                <a:pt x="0" y="4317"/>
              </a:moveTo>
              <a:lnTo>
                <a:pt x="169590" y="43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1618902" y="2715657"/>
        <a:ext cx="8479" cy="8479"/>
      </dsp:txXfrm>
    </dsp:sp>
    <dsp:sp modelId="{00636BE7-4462-4FEF-B52C-0E80805896E6}">
      <dsp:nvSpPr>
        <dsp:cNvPr id="0" name=""/>
        <dsp:cNvSpPr/>
      </dsp:nvSpPr>
      <dsp:spPr>
        <a:xfrm>
          <a:off x="1707937" y="2523125"/>
          <a:ext cx="752915" cy="393543"/>
        </a:xfrm>
        <a:prstGeom prst="roundRect">
          <a:avLst>
            <a:gd name="adj" fmla="val 10000"/>
          </a:avLst>
        </a:prstGeom>
        <a:solidFill>
          <a:schemeClr val="accent2"/>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en-US" sz="800" kern="1200" dirty="0"/>
            <a:t>NEWPCC</a:t>
          </a:r>
        </a:p>
      </dsp:txBody>
      <dsp:txXfrm>
        <a:off x="1719463" y="2534651"/>
        <a:ext cx="729863" cy="370491"/>
      </dsp:txXfrm>
    </dsp:sp>
    <dsp:sp modelId="{E11CB89D-884B-4C59-99F8-DDFEFD9FC9C1}">
      <dsp:nvSpPr>
        <dsp:cNvPr id="0" name=""/>
        <dsp:cNvSpPr/>
      </dsp:nvSpPr>
      <dsp:spPr>
        <a:xfrm>
          <a:off x="2460852" y="2715579"/>
          <a:ext cx="188422" cy="8635"/>
        </a:xfrm>
        <a:custGeom>
          <a:avLst/>
          <a:gdLst/>
          <a:ahLst/>
          <a:cxnLst/>
          <a:rect l="0" t="0" r="0" b="0"/>
          <a:pathLst>
            <a:path>
              <a:moveTo>
                <a:pt x="0" y="4317"/>
              </a:moveTo>
              <a:lnTo>
                <a:pt x="188422" y="43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2550353" y="2715186"/>
        <a:ext cx="9421" cy="9421"/>
      </dsp:txXfrm>
    </dsp:sp>
    <dsp:sp modelId="{780BAC2F-8B9E-422B-B4AD-58602553B5C5}">
      <dsp:nvSpPr>
        <dsp:cNvPr id="0" name=""/>
        <dsp:cNvSpPr/>
      </dsp:nvSpPr>
      <dsp:spPr>
        <a:xfrm>
          <a:off x="2649275" y="2523125"/>
          <a:ext cx="752915" cy="393543"/>
        </a:xfrm>
        <a:prstGeom prst="roundRect">
          <a:avLst>
            <a:gd name="adj" fmla="val 10000"/>
          </a:avLst>
        </a:prstGeom>
        <a:solidFill>
          <a:schemeClr val="accent3"/>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2660801" y="2534651"/>
        <a:ext cx="729863" cy="370491"/>
      </dsp:txXfrm>
    </dsp:sp>
    <dsp:sp modelId="{E21B9038-ABE4-4D97-845F-02F985A21E00}">
      <dsp:nvSpPr>
        <dsp:cNvPr id="0" name=""/>
        <dsp:cNvSpPr/>
      </dsp:nvSpPr>
      <dsp:spPr>
        <a:xfrm>
          <a:off x="3402191" y="2715579"/>
          <a:ext cx="148408" cy="8635"/>
        </a:xfrm>
        <a:custGeom>
          <a:avLst/>
          <a:gdLst/>
          <a:ahLst/>
          <a:cxnLst/>
          <a:rect l="0" t="0" r="0" b="0"/>
          <a:pathLst>
            <a:path>
              <a:moveTo>
                <a:pt x="0" y="4317"/>
              </a:moveTo>
              <a:lnTo>
                <a:pt x="148408" y="43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3472685" y="2716187"/>
        <a:ext cx="7420" cy="7420"/>
      </dsp:txXfrm>
    </dsp:sp>
    <dsp:sp modelId="{6372D166-FB2A-48DE-9116-1EF92C2E4BAE}">
      <dsp:nvSpPr>
        <dsp:cNvPr id="0" name=""/>
        <dsp:cNvSpPr/>
      </dsp:nvSpPr>
      <dsp:spPr>
        <a:xfrm>
          <a:off x="3550599" y="2523125"/>
          <a:ext cx="752915" cy="393543"/>
        </a:xfrm>
        <a:prstGeom prst="roundRect">
          <a:avLst>
            <a:gd name="adj" fmla="val 10000"/>
          </a:avLst>
        </a:prstGeom>
        <a:solidFill>
          <a:schemeClr val="accent4"/>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3562125" y="2534651"/>
        <a:ext cx="729863" cy="370491"/>
      </dsp:txXfrm>
    </dsp:sp>
    <dsp:sp modelId="{4CC530A2-27E5-4436-B8B3-F0DA5B34FDCA}">
      <dsp:nvSpPr>
        <dsp:cNvPr id="0" name=""/>
        <dsp:cNvSpPr/>
      </dsp:nvSpPr>
      <dsp:spPr>
        <a:xfrm rot="18748801">
          <a:off x="4177019" y="2428233"/>
          <a:ext cx="779230" cy="8635"/>
        </a:xfrm>
        <a:custGeom>
          <a:avLst/>
          <a:gdLst/>
          <a:ahLst/>
          <a:cxnLst/>
          <a:rect l="0" t="0" r="0" b="0"/>
          <a:pathLst>
            <a:path>
              <a:moveTo>
                <a:pt x="0" y="4317"/>
              </a:moveTo>
              <a:lnTo>
                <a:pt x="779230" y="43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547154" y="2413070"/>
        <a:ext cx="38961" cy="38961"/>
      </dsp:txXfrm>
    </dsp:sp>
    <dsp:sp modelId="{FE6E712E-E038-42E2-B227-974ABCB90AF2}">
      <dsp:nvSpPr>
        <dsp:cNvPr id="0" name=""/>
        <dsp:cNvSpPr/>
      </dsp:nvSpPr>
      <dsp:spPr>
        <a:xfrm>
          <a:off x="4829755" y="2014060"/>
          <a:ext cx="1181736" cy="262288"/>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837437" y="2021742"/>
        <a:ext cx="1166372" cy="246924"/>
      </dsp:txXfrm>
    </dsp:sp>
    <dsp:sp modelId="{50574842-347B-4B71-98C3-FE26B8B0C1D2}">
      <dsp:nvSpPr>
        <dsp:cNvPr id="0" name=""/>
        <dsp:cNvSpPr/>
      </dsp:nvSpPr>
      <dsp:spPr>
        <a:xfrm rot="21342432">
          <a:off x="6011214" y="2133490"/>
          <a:ext cx="197627" cy="8635"/>
        </a:xfrm>
        <a:custGeom>
          <a:avLst/>
          <a:gdLst/>
          <a:ahLst/>
          <a:cxnLst/>
          <a:rect l="0" t="0" r="0" b="0"/>
          <a:pathLst>
            <a:path>
              <a:moveTo>
                <a:pt x="0" y="4317"/>
              </a:moveTo>
              <a:lnTo>
                <a:pt x="197627" y="43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105087" y="2132867"/>
        <a:ext cx="9881" cy="9881"/>
      </dsp:txXfrm>
    </dsp:sp>
    <dsp:sp modelId="{B86C21E8-0307-4E8B-ABC7-995C02CD4DDA}">
      <dsp:nvSpPr>
        <dsp:cNvPr id="0" name=""/>
        <dsp:cNvSpPr/>
      </dsp:nvSpPr>
      <dsp:spPr>
        <a:xfrm>
          <a:off x="6208564" y="1999267"/>
          <a:ext cx="884295" cy="262288"/>
        </a:xfrm>
        <a:prstGeom prst="roundRect">
          <a:avLst>
            <a:gd name="adj" fmla="val 10000"/>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6216246" y="2006949"/>
        <a:ext cx="868931" cy="246924"/>
      </dsp:txXfrm>
    </dsp:sp>
    <dsp:sp modelId="{085D4AF5-FAC9-4919-A25F-81D835127BE0}">
      <dsp:nvSpPr>
        <dsp:cNvPr id="0" name=""/>
        <dsp:cNvSpPr/>
      </dsp:nvSpPr>
      <dsp:spPr>
        <a:xfrm rot="19838803">
          <a:off x="4264757" y="2567601"/>
          <a:ext cx="603753" cy="8635"/>
        </a:xfrm>
        <a:custGeom>
          <a:avLst/>
          <a:gdLst/>
          <a:ahLst/>
          <a:cxnLst/>
          <a:rect l="0" t="0" r="0" b="0"/>
          <a:pathLst>
            <a:path>
              <a:moveTo>
                <a:pt x="0" y="4317"/>
              </a:moveTo>
              <a:lnTo>
                <a:pt x="603753" y="43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551541" y="2556825"/>
        <a:ext cx="30187" cy="30187"/>
      </dsp:txXfrm>
    </dsp:sp>
    <dsp:sp modelId="{DF2E4851-27F7-4B0D-9A92-10F36FDD9751}">
      <dsp:nvSpPr>
        <dsp:cNvPr id="0" name=""/>
        <dsp:cNvSpPr/>
      </dsp:nvSpPr>
      <dsp:spPr>
        <a:xfrm>
          <a:off x="4829755" y="2292797"/>
          <a:ext cx="1181736" cy="262288"/>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837437" y="2300479"/>
        <a:ext cx="1166372" cy="246924"/>
      </dsp:txXfrm>
    </dsp:sp>
    <dsp:sp modelId="{00596DA6-A6CF-4C1A-8E45-72629EBB3942}">
      <dsp:nvSpPr>
        <dsp:cNvPr id="0" name=""/>
        <dsp:cNvSpPr/>
      </dsp:nvSpPr>
      <dsp:spPr>
        <a:xfrm rot="141253">
          <a:off x="6011408" y="2423674"/>
          <a:ext cx="197239" cy="8635"/>
        </a:xfrm>
        <a:custGeom>
          <a:avLst/>
          <a:gdLst/>
          <a:ahLst/>
          <a:cxnLst/>
          <a:rect l="0" t="0" r="0" b="0"/>
          <a:pathLst>
            <a:path>
              <a:moveTo>
                <a:pt x="0" y="4317"/>
              </a:moveTo>
              <a:lnTo>
                <a:pt x="197239" y="43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105097" y="2423061"/>
        <a:ext cx="9861" cy="9861"/>
      </dsp:txXfrm>
    </dsp:sp>
    <dsp:sp modelId="{78AA2E33-B1BF-437E-87E0-5E2D35FD2DEF}">
      <dsp:nvSpPr>
        <dsp:cNvPr id="0" name=""/>
        <dsp:cNvSpPr/>
      </dsp:nvSpPr>
      <dsp:spPr>
        <a:xfrm>
          <a:off x="6208564" y="2300899"/>
          <a:ext cx="884295" cy="262288"/>
        </a:xfrm>
        <a:prstGeom prst="roundRect">
          <a:avLst>
            <a:gd name="adj" fmla="val 10000"/>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6216246" y="2308581"/>
        <a:ext cx="868931" cy="246924"/>
      </dsp:txXfrm>
    </dsp:sp>
    <dsp:sp modelId="{7F1AEBF8-78EA-484A-A1E8-92B9D9D66B9A}">
      <dsp:nvSpPr>
        <dsp:cNvPr id="0" name=""/>
        <dsp:cNvSpPr/>
      </dsp:nvSpPr>
      <dsp:spPr>
        <a:xfrm rot="37077">
          <a:off x="4303499" y="2718417"/>
          <a:ext cx="526270" cy="8635"/>
        </a:xfrm>
        <a:custGeom>
          <a:avLst/>
          <a:gdLst/>
          <a:ahLst/>
          <a:cxnLst/>
          <a:rect l="0" t="0" r="0" b="0"/>
          <a:pathLst>
            <a:path>
              <a:moveTo>
                <a:pt x="0" y="4317"/>
              </a:moveTo>
              <a:lnTo>
                <a:pt x="526270" y="43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553478" y="2709578"/>
        <a:ext cx="26313" cy="26313"/>
      </dsp:txXfrm>
    </dsp:sp>
    <dsp:sp modelId="{A24B5242-34B1-4D34-9B1A-8FDF891D534D}">
      <dsp:nvSpPr>
        <dsp:cNvPr id="0" name=""/>
        <dsp:cNvSpPr/>
      </dsp:nvSpPr>
      <dsp:spPr>
        <a:xfrm>
          <a:off x="4829755" y="2594429"/>
          <a:ext cx="1181736" cy="262288"/>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837437" y="2602111"/>
        <a:ext cx="1166372" cy="246924"/>
      </dsp:txXfrm>
    </dsp:sp>
    <dsp:sp modelId="{DA5AA93D-4745-4501-91A3-C2AA971758AF}">
      <dsp:nvSpPr>
        <dsp:cNvPr id="0" name=""/>
        <dsp:cNvSpPr/>
      </dsp:nvSpPr>
      <dsp:spPr>
        <a:xfrm rot="141253">
          <a:off x="6011408" y="2725306"/>
          <a:ext cx="197239" cy="8635"/>
        </a:xfrm>
        <a:custGeom>
          <a:avLst/>
          <a:gdLst/>
          <a:ahLst/>
          <a:cxnLst/>
          <a:rect l="0" t="0" r="0" b="0"/>
          <a:pathLst>
            <a:path>
              <a:moveTo>
                <a:pt x="0" y="4317"/>
              </a:moveTo>
              <a:lnTo>
                <a:pt x="197239" y="43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6105097" y="2724693"/>
        <a:ext cx="9861" cy="9861"/>
      </dsp:txXfrm>
    </dsp:sp>
    <dsp:sp modelId="{D6A03BE3-BBD9-4178-8604-560D6DF1BB8F}">
      <dsp:nvSpPr>
        <dsp:cNvPr id="0" name=""/>
        <dsp:cNvSpPr/>
      </dsp:nvSpPr>
      <dsp:spPr>
        <a:xfrm>
          <a:off x="6208564" y="2602531"/>
          <a:ext cx="884295" cy="262288"/>
        </a:xfrm>
        <a:prstGeom prst="roundRect">
          <a:avLst>
            <a:gd name="adj" fmla="val 10000"/>
          </a:avLst>
        </a:prstGeom>
        <a:solidFill>
          <a:schemeClr val="accent6"/>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6216246" y="2610213"/>
        <a:ext cx="868931" cy="246924"/>
      </dsp:txXfrm>
    </dsp:sp>
    <dsp:sp modelId="{B058E262-584E-4BF1-99C7-9F653FEA7B22}">
      <dsp:nvSpPr>
        <dsp:cNvPr id="0" name=""/>
        <dsp:cNvSpPr/>
      </dsp:nvSpPr>
      <dsp:spPr>
        <a:xfrm rot="1817016">
          <a:off x="4261935" y="2869233"/>
          <a:ext cx="609398" cy="8635"/>
        </a:xfrm>
        <a:custGeom>
          <a:avLst/>
          <a:gdLst/>
          <a:ahLst/>
          <a:cxnLst/>
          <a:rect l="0" t="0" r="0" b="0"/>
          <a:pathLst>
            <a:path>
              <a:moveTo>
                <a:pt x="0" y="4317"/>
              </a:moveTo>
              <a:lnTo>
                <a:pt x="609398" y="43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551399" y="2858316"/>
        <a:ext cx="30469" cy="30469"/>
      </dsp:txXfrm>
    </dsp:sp>
    <dsp:sp modelId="{32D025AD-9884-41A5-9113-BB3D2808D7D6}">
      <dsp:nvSpPr>
        <dsp:cNvPr id="0" name=""/>
        <dsp:cNvSpPr/>
      </dsp:nvSpPr>
      <dsp:spPr>
        <a:xfrm>
          <a:off x="4829755" y="2896061"/>
          <a:ext cx="1181736" cy="262288"/>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837437" y="2903743"/>
        <a:ext cx="1166372" cy="246924"/>
      </dsp:txXfrm>
    </dsp:sp>
    <dsp:sp modelId="{E68C429F-39A3-4A80-9059-BAD7D394381E}">
      <dsp:nvSpPr>
        <dsp:cNvPr id="0" name=""/>
        <dsp:cNvSpPr/>
      </dsp:nvSpPr>
      <dsp:spPr>
        <a:xfrm rot="2950003">
          <a:off x="4164224" y="3020049"/>
          <a:ext cx="804820" cy="8635"/>
        </a:xfrm>
        <a:custGeom>
          <a:avLst/>
          <a:gdLst/>
          <a:ahLst/>
          <a:cxnLst/>
          <a:rect l="0" t="0" r="0" b="0"/>
          <a:pathLst>
            <a:path>
              <a:moveTo>
                <a:pt x="0" y="4317"/>
              </a:moveTo>
              <a:lnTo>
                <a:pt x="804820" y="43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546514" y="3004246"/>
        <a:ext cx="40241" cy="40241"/>
      </dsp:txXfrm>
    </dsp:sp>
    <dsp:sp modelId="{AB985984-BEC5-453E-B604-EAFA6F41F9ED}">
      <dsp:nvSpPr>
        <dsp:cNvPr id="0" name=""/>
        <dsp:cNvSpPr/>
      </dsp:nvSpPr>
      <dsp:spPr>
        <a:xfrm>
          <a:off x="4829755" y="3197693"/>
          <a:ext cx="1181736" cy="262288"/>
        </a:xfrm>
        <a:prstGeom prst="roundRect">
          <a:avLst>
            <a:gd name="adj" fmla="val 10000"/>
          </a:avLst>
        </a:prstGeom>
        <a:solidFill>
          <a:schemeClr val="accent5"/>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endParaRPr lang="en-US" sz="800" kern="1200" dirty="0"/>
        </a:p>
      </dsp:txBody>
      <dsp:txXfrm>
        <a:off x="4837437" y="3205375"/>
        <a:ext cx="1166372" cy="246924"/>
      </dsp:txXfrm>
    </dsp:sp>
  </dsp:spTree>
</dsp:drawing>
</file>

<file path=xl/diagrams/layout1.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419100</xdr:colOff>
      <xdr:row>4</xdr:row>
      <xdr:rowOff>85725</xdr:rowOff>
    </xdr:from>
    <xdr:to>
      <xdr:col>12</xdr:col>
      <xdr:colOff>200026</xdr:colOff>
      <xdr:row>33</xdr:row>
      <xdr:rowOff>28576</xdr:rowOff>
    </xdr:to>
    <xdr:graphicFrame macro="">
      <xdr:nvGraphicFramePr>
        <xdr:cNvPr id="2" name="Content Placeholder 3">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16</xdr:col>
      <xdr:colOff>1543050</xdr:colOff>
      <xdr:row>2</xdr:row>
      <xdr:rowOff>0</xdr:rowOff>
    </xdr:from>
    <xdr:to>
      <xdr:col>20</xdr:col>
      <xdr:colOff>1820656</xdr:colOff>
      <xdr:row>6</xdr:row>
      <xdr:rowOff>140286</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31461075" y="381000"/>
          <a:ext cx="5944981" cy="902286"/>
        </a:xfrm>
        <a:prstGeom prst="rect">
          <a:avLst/>
        </a:prstGeom>
      </xdr:spPr>
    </xdr:pic>
    <xdr:clientData/>
  </xdr:twoCellAnchor>
  <xdr:twoCellAnchor editAs="oneCell">
    <xdr:from>
      <xdr:col>17</xdr:col>
      <xdr:colOff>10390</xdr:colOff>
      <xdr:row>2</xdr:row>
      <xdr:rowOff>7794</xdr:rowOff>
    </xdr:from>
    <xdr:to>
      <xdr:col>20</xdr:col>
      <xdr:colOff>1840571</xdr:colOff>
      <xdr:row>6</xdr:row>
      <xdr:rowOff>148080</xdr:rowOff>
    </xdr:to>
    <xdr:pic>
      <xdr:nvPicPr>
        <xdr:cNvPr id="4" name="Picture 3">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533400</xdr:colOff>
      <xdr:row>1</xdr:row>
      <xdr:rowOff>104775</xdr:rowOff>
    </xdr:from>
    <xdr:to>
      <xdr:col>5</xdr:col>
      <xdr:colOff>1873646</xdr:colOff>
      <xdr:row>5</xdr:row>
      <xdr:rowOff>76994</xdr:rowOff>
    </xdr:to>
    <xdr:pic>
      <xdr:nvPicPr>
        <xdr:cNvPr id="2" name="Picture 1">
          <a:extLst>
            <a:ext uri="{FF2B5EF4-FFF2-40B4-BE49-F238E27FC236}">
              <a16:creationId xmlns:a16="http://schemas.microsoft.com/office/drawing/2014/main" id="{2AA37FC4-A0F2-4138-A92A-8EDA357BC899}"/>
            </a:ext>
          </a:extLst>
        </xdr:cNvPr>
        <xdr:cNvPicPr>
          <a:picLocks noChangeAspect="1"/>
        </xdr:cNvPicPr>
      </xdr:nvPicPr>
      <xdr:blipFill>
        <a:blip xmlns:r="http://schemas.openxmlformats.org/officeDocument/2006/relationships" r:embed="rId1"/>
        <a:stretch>
          <a:fillRect/>
        </a:stretch>
      </xdr:blipFill>
      <xdr:spPr>
        <a:xfrm>
          <a:off x="4244340" y="287655"/>
          <a:ext cx="5035946" cy="703739"/>
        </a:xfrm>
        <a:prstGeom prst="rect">
          <a:avLst/>
        </a:prstGeom>
      </xdr:spPr>
    </xdr:pic>
    <xdr:clientData/>
  </xdr:twoCellAnchor>
  <xdr:twoCellAnchor editAs="oneCell">
    <xdr:from>
      <xdr:col>3</xdr:col>
      <xdr:colOff>446485</xdr:colOff>
      <xdr:row>14</xdr:row>
      <xdr:rowOff>158750</xdr:rowOff>
    </xdr:from>
    <xdr:to>
      <xdr:col>5</xdr:col>
      <xdr:colOff>2806183</xdr:colOff>
      <xdr:row>19</xdr:row>
      <xdr:rowOff>118458</xdr:rowOff>
    </xdr:to>
    <xdr:pic>
      <xdr:nvPicPr>
        <xdr:cNvPr id="3" name="Picture 2">
          <a:extLst>
            <a:ext uri="{FF2B5EF4-FFF2-40B4-BE49-F238E27FC236}">
              <a16:creationId xmlns:a16="http://schemas.microsoft.com/office/drawing/2014/main" id="{F1E41B41-65D8-4365-BFC5-D1D0F4BA38A8}"/>
            </a:ext>
          </a:extLst>
        </xdr:cNvPr>
        <xdr:cNvPicPr>
          <a:picLocks noChangeAspect="1"/>
        </xdr:cNvPicPr>
      </xdr:nvPicPr>
      <xdr:blipFill>
        <a:blip xmlns:r="http://schemas.openxmlformats.org/officeDocument/2006/relationships" r:embed="rId1"/>
        <a:stretch>
          <a:fillRect/>
        </a:stretch>
      </xdr:blipFill>
      <xdr:spPr>
        <a:xfrm>
          <a:off x="4157425" y="2726690"/>
          <a:ext cx="6055398" cy="87410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17</xdr:col>
      <xdr:colOff>0</xdr:colOff>
      <xdr:row>2</xdr:row>
      <xdr:rowOff>0</xdr:rowOff>
    </xdr:from>
    <xdr:to>
      <xdr:col>20</xdr:col>
      <xdr:colOff>1830181</xdr:colOff>
      <xdr:row>6</xdr:row>
      <xdr:rowOff>140286</xdr:rowOff>
    </xdr:to>
    <xdr:pic>
      <xdr:nvPicPr>
        <xdr:cNvPr id="3" name="Picture 2">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a:stretch>
          <a:fillRect/>
        </a:stretch>
      </xdr:blipFill>
      <xdr:spPr>
        <a:xfrm>
          <a:off x="31470600" y="381000"/>
          <a:ext cx="5944981" cy="902286"/>
        </a:xfrm>
        <a:prstGeom prst="rect">
          <a:avLst/>
        </a:prstGeom>
      </xdr:spPr>
    </xdr:pic>
    <xdr:clientData/>
  </xdr:twoCellAnchor>
  <xdr:twoCellAnchor editAs="oneCell">
    <xdr:from>
      <xdr:col>17</xdr:col>
      <xdr:colOff>10390</xdr:colOff>
      <xdr:row>2</xdr:row>
      <xdr:rowOff>7794</xdr:rowOff>
    </xdr:from>
    <xdr:to>
      <xdr:col>20</xdr:col>
      <xdr:colOff>1840571</xdr:colOff>
      <xdr:row>6</xdr:row>
      <xdr:rowOff>148080</xdr:rowOff>
    </xdr:to>
    <xdr:pic>
      <xdr:nvPicPr>
        <xdr:cNvPr id="4" name="Picture 3">
          <a:extLst>
            <a:ext uri="{FF2B5EF4-FFF2-40B4-BE49-F238E27FC236}">
              <a16:creationId xmlns:a16="http://schemas.microsoft.com/office/drawing/2014/main" id="{00000000-0008-0000-1C00-000004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62DB8D13-1474-4746-9BF7-932914BEC216}"/>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4C8D36AA-E768-4C76-89DC-7C769AADABD5}"/>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10390</xdr:colOff>
      <xdr:row>2</xdr:row>
      <xdr:rowOff>7794</xdr:rowOff>
    </xdr:from>
    <xdr:to>
      <xdr:col>20</xdr:col>
      <xdr:colOff>1840571</xdr:colOff>
      <xdr:row>6</xdr:row>
      <xdr:rowOff>148080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17</xdr:col>
      <xdr:colOff>0</xdr:colOff>
      <xdr:row>2</xdr:row>
      <xdr:rowOff>9525</xdr:rowOff>
    </xdr:from>
    <xdr:to>
      <xdr:col>20</xdr:col>
      <xdr:colOff>1830181</xdr:colOff>
      <xdr:row>6</xdr:row>
      <xdr:rowOff>149811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31470600" y="390525"/>
          <a:ext cx="5944981" cy="902286"/>
        </a:xfrm>
        <a:prstGeom prst="rect">
          <a:avLst/>
        </a:prstGeom>
      </xdr:spPr>
    </xdr:pic>
    <xdr:clientData/>
  </xdr:twoCellAnchor>
  <xdr:twoCellAnchor editAs="oneCell">
    <xdr:from>
      <xdr:col>17</xdr:col>
      <xdr:colOff>10390</xdr:colOff>
      <xdr:row>2</xdr:row>
      <xdr:rowOff>7794</xdr:rowOff>
    </xdr:from>
    <xdr:to>
      <xdr:col>20</xdr:col>
      <xdr:colOff>1840571</xdr:colOff>
      <xdr:row>6</xdr:row>
      <xdr:rowOff>148080</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17</xdr:col>
      <xdr:colOff>0</xdr:colOff>
      <xdr:row>2</xdr:row>
      <xdr:rowOff>0</xdr:rowOff>
    </xdr:from>
    <xdr:to>
      <xdr:col>20</xdr:col>
      <xdr:colOff>1830181</xdr:colOff>
      <xdr:row>6</xdr:row>
      <xdr:rowOff>140286</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31470600" y="381000"/>
          <a:ext cx="5944981" cy="902286"/>
        </a:xfrm>
        <a:prstGeom prst="rect">
          <a:avLst/>
        </a:prstGeom>
      </xdr:spPr>
    </xdr:pic>
    <xdr:clientData/>
  </xdr:twoCellAnchor>
  <xdr:twoCellAnchor editAs="oneCell">
    <xdr:from>
      <xdr:col>17</xdr:col>
      <xdr:colOff>10390</xdr:colOff>
      <xdr:row>2</xdr:row>
      <xdr:rowOff>7794</xdr:rowOff>
    </xdr:from>
    <xdr:to>
      <xdr:col>20</xdr:col>
      <xdr:colOff>1840571</xdr:colOff>
      <xdr:row>6</xdr:row>
      <xdr:rowOff>148080</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31900090" y="388794"/>
          <a:ext cx="5944981" cy="9022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STP%20Maintenance%20Strategy/2021%20Strategy/Objective%206%20-%20Asset%20Registry/SEWPCC%20Master%20Asset%20Data%20Rev%200-16%20-%202107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EWPCC Asset Master Data"/>
      <sheetName val="Asset Class Code Table - Old"/>
      <sheetName val="Asset Class Code Table"/>
      <sheetName val="Class Code Table Changes"/>
      <sheetName val="Tables"/>
      <sheetName val="&gt;&gt;&gt; temporary tabs"/>
      <sheetName val="pivot"/>
      <sheetName val="Sheet1"/>
      <sheetName val="Process &amp; Sub-Process"/>
      <sheetName val="Test"/>
      <sheetName val="Scratch pad"/>
      <sheetName val="Equip Data"/>
      <sheetName val="Criticality Notes"/>
      <sheetName val="Pivot-2"/>
      <sheetName val="Data trns Aug 3rd"/>
      <sheetName val="Changes May520"/>
      <sheetName val="ex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5.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7.bin"/><Relationship Id="rId4" Type="http://schemas.openxmlformats.org/officeDocument/2006/relationships/comments" Target="../comments18.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7.xml"/><Relationship Id="rId1" Type="http://schemas.openxmlformats.org/officeDocument/2006/relationships/printerSettings" Target="../printerSettings/printerSettings8.bin"/><Relationship Id="rId4" Type="http://schemas.openxmlformats.org/officeDocument/2006/relationships/comments" Target="../comments27.xml"/></Relationships>
</file>

<file path=xl/worksheets/_rels/sheet30.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drawing" Target="../drawings/drawing29.xml"/></Relationships>
</file>

<file path=xl/worksheets/_rels/sheet32.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0.vml"/><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3" Type="http://schemas.openxmlformats.org/officeDocument/2006/relationships/comments" Target="../comments31.xml"/><Relationship Id="rId2" Type="http://schemas.openxmlformats.org/officeDocument/2006/relationships/vmlDrawing" Target="../drawings/vmlDrawing31.vml"/><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3" Type="http://schemas.openxmlformats.org/officeDocument/2006/relationships/comments" Target="../comments32.xml"/><Relationship Id="rId2" Type="http://schemas.openxmlformats.org/officeDocument/2006/relationships/vmlDrawing" Target="../drawings/vmlDrawing32.vml"/><Relationship Id="rId1" Type="http://schemas.openxmlformats.org/officeDocument/2006/relationships/drawing" Target="../drawings/drawing32.xml"/></Relationships>
</file>

<file path=xl/worksheets/_rels/sheet35.xml.rels><?xml version="1.0" encoding="UTF-8" standalone="yes"?>
<Relationships xmlns="http://schemas.openxmlformats.org/package/2006/relationships"><Relationship Id="rId3" Type="http://schemas.openxmlformats.org/officeDocument/2006/relationships/comments" Target="../comments33.xml"/><Relationship Id="rId2" Type="http://schemas.openxmlformats.org/officeDocument/2006/relationships/vmlDrawing" Target="../drawings/vmlDrawing33.vml"/><Relationship Id="rId1" Type="http://schemas.openxmlformats.org/officeDocument/2006/relationships/drawing" Target="../drawings/drawing33.xml"/></Relationships>
</file>

<file path=xl/worksheets/_rels/sheet36.xml.rels><?xml version="1.0" encoding="UTF-8" standalone="yes"?>
<Relationships xmlns="http://schemas.openxmlformats.org/package/2006/relationships"><Relationship Id="rId3" Type="http://schemas.openxmlformats.org/officeDocument/2006/relationships/comments" Target="../comments34.xml"/><Relationship Id="rId2" Type="http://schemas.openxmlformats.org/officeDocument/2006/relationships/vmlDrawing" Target="../drawings/vmlDrawing34.vml"/><Relationship Id="rId1" Type="http://schemas.openxmlformats.org/officeDocument/2006/relationships/drawing" Target="../drawings/drawing34.xml"/></Relationships>
</file>

<file path=xl/worksheets/_rels/sheet37.xml.rels><?xml version="1.0" encoding="UTF-8" standalone="yes"?>
<Relationships xmlns="http://schemas.openxmlformats.org/package/2006/relationships"><Relationship Id="rId3" Type="http://schemas.openxmlformats.org/officeDocument/2006/relationships/comments" Target="../comments35.xml"/><Relationship Id="rId2" Type="http://schemas.openxmlformats.org/officeDocument/2006/relationships/vmlDrawing" Target="../drawings/vmlDrawing35.vml"/><Relationship Id="rId1" Type="http://schemas.openxmlformats.org/officeDocument/2006/relationships/drawing" Target="../drawings/drawing35.xml"/></Relationships>
</file>

<file path=xl/worksheets/_rels/sheet38.xml.rels><?xml version="1.0" encoding="UTF-8" standalone="yes"?>
<Relationships xmlns="http://schemas.openxmlformats.org/package/2006/relationships"><Relationship Id="rId3" Type="http://schemas.openxmlformats.org/officeDocument/2006/relationships/comments" Target="../comments36.xml"/><Relationship Id="rId2" Type="http://schemas.openxmlformats.org/officeDocument/2006/relationships/vmlDrawing" Target="../drawings/vmlDrawing36.vml"/><Relationship Id="rId1" Type="http://schemas.openxmlformats.org/officeDocument/2006/relationships/drawing" Target="../drawings/drawing3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2:J2"/>
  <sheetViews>
    <sheetView showGridLines="0" view="pageLayout" zoomScaleNormal="100" workbookViewId="0">
      <selection activeCell="H13" sqref="H13"/>
    </sheetView>
  </sheetViews>
  <sheetFormatPr defaultRowHeight="15"/>
  <sheetData>
    <row r="2" spans="4:10">
      <c r="D2" s="46" t="s">
        <v>0</v>
      </c>
      <c r="E2" s="46"/>
      <c r="F2" s="46"/>
      <c r="G2" s="46"/>
      <c r="H2" s="46"/>
      <c r="I2" s="46"/>
      <c r="J2" s="46"/>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9:AI21"/>
  <sheetViews>
    <sheetView zoomScaleNormal="100" zoomScaleSheetLayoutView="100"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54.140625" customWidth="1"/>
    <col min="25" max="25" width="50.7109375" customWidth="1"/>
    <col min="26" max="26" width="54.85546875" customWidth="1"/>
    <col min="27" max="27" width="40.28515625" customWidth="1"/>
    <col min="28" max="28" width="39.7109375" customWidth="1"/>
    <col min="29" max="29" width="43.42578125" customWidth="1"/>
    <col min="30" max="30" width="79.5703125" customWidth="1"/>
    <col min="31" max="31" width="52.42578125" customWidth="1"/>
    <col min="32" max="32" width="24.28515625" customWidth="1"/>
    <col min="33" max="33" width="23.28515625" customWidth="1"/>
    <col min="34" max="34" width="22.7109375" customWidth="1"/>
    <col min="35" max="35" width="23" customWidth="1"/>
  </cols>
  <sheetData>
    <row r="9" spans="1:35">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row>
    <row r="10" spans="1:35">
      <c r="C10" s="34" t="s">
        <v>1166</v>
      </c>
      <c r="D10" s="259" t="s">
        <v>146</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row>
    <row r="11" spans="1:35">
      <c r="C11" s="34" t="s">
        <v>1167</v>
      </c>
      <c r="D11" s="260" t="s">
        <v>145</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row>
    <row r="12" spans="1:35">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row>
    <row r="13" spans="1:35">
      <c r="A13" s="45"/>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1245</v>
      </c>
      <c r="Y13" s="43" t="s">
        <v>1246</v>
      </c>
      <c r="Z13" s="43" t="s">
        <v>1247</v>
      </c>
      <c r="AA13" s="43" t="s">
        <v>1248</v>
      </c>
      <c r="AB13" s="43" t="s">
        <v>1225</v>
      </c>
      <c r="AC13" s="43" t="s">
        <v>1249</v>
      </c>
      <c r="AD13" s="43" t="s">
        <v>1208</v>
      </c>
      <c r="AE13" s="43" t="s">
        <v>1250</v>
      </c>
      <c r="AF13" s="43" t="s">
        <v>1251</v>
      </c>
      <c r="AG13" s="43" t="s">
        <v>1252</v>
      </c>
      <c r="AH13" s="43" t="s">
        <v>1253</v>
      </c>
      <c r="AI13" s="43" t="s">
        <v>1203</v>
      </c>
    </row>
    <row r="14" spans="1:35">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row>
    <row r="15" spans="1:35">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35">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row>
    <row r="17" spans="2:35">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row>
    <row r="18" spans="2:35">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row>
    <row r="19" spans="2:35">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row>
    <row r="20" spans="2:35">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row>
    <row r="21" spans="2:35">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row>
  </sheetData>
  <mergeCells count="5">
    <mergeCell ref="C12:Q12"/>
    <mergeCell ref="C9:AI9"/>
    <mergeCell ref="D10:AI10"/>
    <mergeCell ref="D11:AI11"/>
    <mergeCell ref="R12:AI12"/>
  </mergeCells>
  <pageMargins left="0.7" right="0.7" top="0.75" bottom="0.75" header="0.3" footer="0.3"/>
  <pageSetup paperSize="5" scale="43"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9:BB21"/>
  <sheetViews>
    <sheetView zoomScaleNormal="100"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64.85546875" customWidth="1"/>
    <col min="25" max="25" width="52.140625" customWidth="1"/>
    <col min="26" max="26" width="48.7109375" customWidth="1"/>
    <col min="27" max="27" width="45.5703125" customWidth="1"/>
    <col min="28" max="28" width="44" customWidth="1"/>
    <col min="29" max="29" width="43.85546875" customWidth="1"/>
    <col min="30" max="30" width="41.85546875" customWidth="1"/>
    <col min="31" max="31" width="39.7109375" customWidth="1"/>
    <col min="32" max="32" width="23.85546875" customWidth="1"/>
    <col min="33" max="33" width="25.85546875" customWidth="1"/>
    <col min="34" max="34" width="23" customWidth="1"/>
    <col min="35" max="35" width="21.42578125" customWidth="1"/>
    <col min="36" max="36" width="43.5703125" customWidth="1"/>
    <col min="37" max="37" width="34.42578125" customWidth="1"/>
    <col min="38" max="38" width="48.140625" customWidth="1"/>
    <col min="39" max="39" width="46.140625" customWidth="1"/>
    <col min="40" max="40" width="48.85546875" customWidth="1"/>
    <col min="41" max="41" width="51.5703125" customWidth="1"/>
    <col min="42" max="42" width="43.42578125" customWidth="1"/>
    <col min="43" max="43" width="46.5703125" customWidth="1"/>
    <col min="44" max="44" width="34.7109375" customWidth="1"/>
    <col min="45" max="45" width="33.85546875" customWidth="1"/>
    <col min="46" max="46" width="61.7109375" customWidth="1"/>
    <col min="47" max="47" width="40.85546875" customWidth="1"/>
    <col min="48" max="48" width="45.42578125" customWidth="1"/>
    <col min="49" max="49" width="52.28515625" customWidth="1"/>
    <col min="50" max="50" width="58.7109375" customWidth="1"/>
    <col min="51" max="51" width="23.85546875" customWidth="1"/>
    <col min="52" max="52" width="23.28515625" customWidth="1"/>
    <col min="53" max="53" width="23.7109375" customWidth="1"/>
    <col min="54" max="54" width="23.85546875" customWidth="1"/>
  </cols>
  <sheetData>
    <row r="9" spans="1:54">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8"/>
      <c r="BA9" s="258"/>
      <c r="BB9" s="258"/>
    </row>
    <row r="10" spans="1:54">
      <c r="C10" s="34" t="s">
        <v>1166</v>
      </c>
      <c r="D10" s="259" t="s">
        <v>149</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c r="AZ10" s="259"/>
      <c r="BA10" s="259"/>
      <c r="BB10" s="259"/>
    </row>
    <row r="11" spans="1:54">
      <c r="C11" s="34" t="s">
        <v>1167</v>
      </c>
      <c r="D11" s="260" t="s">
        <v>148</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row>
    <row r="12" spans="1:54">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row>
    <row r="13" spans="1:54">
      <c r="A13" s="45"/>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1254</v>
      </c>
      <c r="Y13" s="43" t="s">
        <v>1255</v>
      </c>
      <c r="Z13" s="43" t="s">
        <v>1256</v>
      </c>
      <c r="AA13" s="43" t="s">
        <v>1257</v>
      </c>
      <c r="AB13" s="43" t="s">
        <v>1258</v>
      </c>
      <c r="AC13" s="43" t="s">
        <v>1259</v>
      </c>
      <c r="AD13" s="43" t="s">
        <v>1260</v>
      </c>
      <c r="AE13" s="43" t="s">
        <v>1225</v>
      </c>
      <c r="AF13" s="43" t="s">
        <v>1261</v>
      </c>
      <c r="AG13" s="43" t="s">
        <v>1262</v>
      </c>
      <c r="AH13" s="43" t="s">
        <v>1263</v>
      </c>
      <c r="AI13" s="43" t="s">
        <v>1264</v>
      </c>
      <c r="AJ13" s="43" t="s">
        <v>1249</v>
      </c>
      <c r="AK13" s="43" t="s">
        <v>1265</v>
      </c>
      <c r="AL13" s="43" t="s">
        <v>1266</v>
      </c>
      <c r="AM13" s="43" t="s">
        <v>1267</v>
      </c>
      <c r="AN13" s="43" t="s">
        <v>1226</v>
      </c>
      <c r="AO13" s="43" t="s">
        <v>1268</v>
      </c>
      <c r="AP13" s="43" t="s">
        <v>1269</v>
      </c>
      <c r="AQ13" s="43" t="s">
        <v>1270</v>
      </c>
      <c r="AR13" s="43" t="s">
        <v>1271</v>
      </c>
      <c r="AS13" s="43" t="s">
        <v>1272</v>
      </c>
      <c r="AT13" s="43" t="s">
        <v>1273</v>
      </c>
      <c r="AU13" s="43" t="s">
        <v>1274</v>
      </c>
      <c r="AV13" s="43" t="s">
        <v>1275</v>
      </c>
      <c r="AW13" s="43" t="s">
        <v>1250</v>
      </c>
      <c r="AX13" s="43" t="s">
        <v>1276</v>
      </c>
      <c r="AY13" s="43" t="s">
        <v>1195</v>
      </c>
      <c r="AZ13" s="43" t="s">
        <v>1252</v>
      </c>
      <c r="BA13" s="43" t="s">
        <v>1251</v>
      </c>
      <c r="BB13" s="43" t="s">
        <v>1203</v>
      </c>
    </row>
    <row r="14" spans="1:54">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row>
    <row r="15" spans="1:54">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row>
    <row r="16" spans="1:54">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row>
    <row r="17" spans="2:54">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row>
    <row r="18" spans="2:54">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row>
    <row r="19" spans="2:54">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row>
    <row r="20" spans="2:54">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row>
    <row r="21" spans="2:54">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row>
  </sheetData>
  <mergeCells count="5">
    <mergeCell ref="C12:Q12"/>
    <mergeCell ref="C9:BB9"/>
    <mergeCell ref="D10:BB10"/>
    <mergeCell ref="D11:BB11"/>
    <mergeCell ref="R12:BB12"/>
  </mergeCells>
  <pageMargins left="0.7" right="0.7" top="0.75" bottom="0.75" header="0.3" footer="0.3"/>
  <pageSetup paperSize="5" scale="42"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9:AU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38.140625" customWidth="1"/>
    <col min="25" max="25" width="82.28515625" customWidth="1"/>
    <col min="26" max="26" width="49.140625" customWidth="1"/>
    <col min="27" max="27" width="53.28515625" customWidth="1"/>
    <col min="28" max="28" width="56.140625" customWidth="1"/>
    <col min="29" max="29" width="49.7109375" customWidth="1"/>
    <col min="30" max="30" width="32.5703125" customWidth="1"/>
    <col min="31" max="31" width="40.5703125" customWidth="1"/>
    <col min="32" max="32" width="53" customWidth="1"/>
    <col min="33" max="33" width="43.42578125" customWidth="1"/>
    <col min="34" max="34" width="45.28515625" customWidth="1"/>
    <col min="35" max="35" width="51" customWidth="1"/>
    <col min="36" max="36" width="45" customWidth="1"/>
    <col min="37" max="37" width="83.7109375" customWidth="1"/>
    <col min="38" max="38" width="49" customWidth="1"/>
    <col min="39" max="39" width="51.140625" customWidth="1"/>
    <col min="40" max="40" width="61" customWidth="1"/>
    <col min="41" max="41" width="34.7109375" customWidth="1"/>
    <col min="42" max="42" width="54.42578125" customWidth="1"/>
    <col min="43" max="43" width="24.28515625" customWidth="1"/>
    <col min="44" max="44" width="23.140625" customWidth="1"/>
    <col min="45" max="45" width="25.7109375" customWidth="1"/>
    <col min="46" max="46" width="24.85546875" customWidth="1"/>
    <col min="47" max="47" width="23.7109375" customWidth="1"/>
  </cols>
  <sheetData>
    <row r="9" spans="1:47">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row>
    <row r="10" spans="1:47">
      <c r="C10" s="34" t="s">
        <v>1166</v>
      </c>
      <c r="D10" s="259" t="s">
        <v>152</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row>
    <row r="11" spans="1:47">
      <c r="C11" s="34" t="s">
        <v>1167</v>
      </c>
      <c r="D11" s="260" t="s">
        <v>153</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row>
    <row r="12" spans="1:47">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row>
    <row r="13" spans="1:47">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1277</v>
      </c>
      <c r="Y13" s="43" t="s">
        <v>1278</v>
      </c>
      <c r="Z13" s="43" t="s">
        <v>1279</v>
      </c>
      <c r="AA13" s="43" t="s">
        <v>1280</v>
      </c>
      <c r="AB13" s="43" t="s">
        <v>1281</v>
      </c>
      <c r="AC13" s="43" t="s">
        <v>1282</v>
      </c>
      <c r="AD13" s="43" t="s">
        <v>1283</v>
      </c>
      <c r="AE13" s="43" t="s">
        <v>1284</v>
      </c>
      <c r="AF13" s="43" t="s">
        <v>1285</v>
      </c>
      <c r="AG13" s="43" t="s">
        <v>1286</v>
      </c>
      <c r="AH13" s="43" t="s">
        <v>1287</v>
      </c>
      <c r="AI13" s="43" t="s">
        <v>1288</v>
      </c>
      <c r="AJ13" s="43" t="s">
        <v>1289</v>
      </c>
      <c r="AK13" s="43" t="s">
        <v>1290</v>
      </c>
      <c r="AL13" s="43" t="s">
        <v>1291</v>
      </c>
      <c r="AM13" s="43" t="s">
        <v>1246</v>
      </c>
      <c r="AN13" s="43" t="s">
        <v>1292</v>
      </c>
      <c r="AO13" s="43" t="s">
        <v>1293</v>
      </c>
      <c r="AP13" s="43" t="s">
        <v>1294</v>
      </c>
      <c r="AQ13" s="43" t="s">
        <v>1251</v>
      </c>
      <c r="AR13" s="43" t="s">
        <v>1252</v>
      </c>
      <c r="AS13" s="43" t="s">
        <v>1295</v>
      </c>
      <c r="AT13" s="43" t="s">
        <v>1209</v>
      </c>
      <c r="AU13" s="43" t="s">
        <v>1203</v>
      </c>
    </row>
    <row r="14" spans="1:47">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row>
    <row r="15" spans="1:47">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row>
    <row r="16" spans="1:47">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c r="AT16" s="32"/>
      <c r="AU16" s="32"/>
    </row>
    <row r="17" spans="2:47">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row>
    <row r="18" spans="2:47">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row>
    <row r="19" spans="2:47">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row>
    <row r="20" spans="2:47">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c r="AT20" s="32"/>
      <c r="AU20" s="32"/>
    </row>
    <row r="21" spans="2:47">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row>
  </sheetData>
  <mergeCells count="5">
    <mergeCell ref="C9:AU9"/>
    <mergeCell ref="D10:AU10"/>
    <mergeCell ref="D11:AU11"/>
    <mergeCell ref="C12:Q12"/>
    <mergeCell ref="R12:AU12"/>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9:AY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3" customWidth="1"/>
    <col min="25" max="25" width="52.28515625" customWidth="1"/>
    <col min="26" max="26" width="37.5703125" customWidth="1"/>
    <col min="27" max="27" width="34.140625" customWidth="1"/>
    <col min="28" max="28" width="47" customWidth="1"/>
    <col min="29" max="29" width="37.42578125" customWidth="1"/>
    <col min="30" max="30" width="40.7109375" customWidth="1"/>
    <col min="31" max="31" width="43" customWidth="1"/>
    <col min="32" max="32" width="49.85546875" customWidth="1"/>
    <col min="33" max="33" width="35.42578125" customWidth="1"/>
    <col min="34" max="34" width="26.140625" customWidth="1"/>
    <col min="35" max="35" width="49.28515625" customWidth="1"/>
    <col min="36" max="36" width="68.5703125" customWidth="1"/>
    <col min="37" max="37" width="56.140625" customWidth="1"/>
    <col min="38" max="38" width="55" customWidth="1"/>
    <col min="39" max="39" width="71.28515625" customWidth="1"/>
    <col min="40" max="40" width="59.42578125" customWidth="1"/>
    <col min="41" max="41" width="58.85546875" customWidth="1"/>
    <col min="42" max="42" width="41" customWidth="1"/>
    <col min="43" max="43" width="64.140625" customWidth="1"/>
    <col min="44" max="44" width="75.85546875" customWidth="1"/>
    <col min="45" max="45" width="54.42578125" customWidth="1"/>
    <col min="46" max="46" width="47.85546875" customWidth="1"/>
    <col min="47" max="47" width="24.28515625" customWidth="1"/>
    <col min="48" max="48" width="23.5703125" customWidth="1"/>
    <col min="49" max="49" width="23" customWidth="1"/>
    <col min="50" max="50" width="24.140625" customWidth="1"/>
    <col min="51" max="51" width="23.5703125" customWidth="1"/>
  </cols>
  <sheetData>
    <row r="9" spans="1:51">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row>
    <row r="10" spans="1:51">
      <c r="C10" s="34" t="s">
        <v>1166</v>
      </c>
      <c r="D10" s="259" t="s">
        <v>156</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row>
    <row r="11" spans="1:51">
      <c r="C11" s="34" t="s">
        <v>1167</v>
      </c>
      <c r="D11" s="260" t="s">
        <v>157</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row>
    <row r="12" spans="1:51">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row>
    <row r="13" spans="1:51">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1296</v>
      </c>
      <c r="Y13" s="43" t="s">
        <v>1297</v>
      </c>
      <c r="Z13" s="43" t="s">
        <v>1298</v>
      </c>
      <c r="AA13" s="43" t="s">
        <v>1299</v>
      </c>
      <c r="AB13" s="43" t="s">
        <v>1300</v>
      </c>
      <c r="AC13" s="43" t="s">
        <v>1301</v>
      </c>
      <c r="AD13" s="43" t="s">
        <v>1302</v>
      </c>
      <c r="AE13" s="43" t="s">
        <v>1303</v>
      </c>
      <c r="AF13" s="43" t="s">
        <v>1304</v>
      </c>
      <c r="AG13" s="43" t="s">
        <v>1185</v>
      </c>
      <c r="AH13" s="43" t="s">
        <v>1305</v>
      </c>
      <c r="AI13" s="43" t="s">
        <v>1226</v>
      </c>
      <c r="AJ13" s="43" t="s">
        <v>1306</v>
      </c>
      <c r="AK13" s="43" t="s">
        <v>1307</v>
      </c>
      <c r="AL13" s="43" t="s">
        <v>1308</v>
      </c>
      <c r="AM13" s="43" t="s">
        <v>1309</v>
      </c>
      <c r="AN13" s="43" t="s">
        <v>1310</v>
      </c>
      <c r="AO13" s="43" t="s">
        <v>1311</v>
      </c>
      <c r="AP13" s="43" t="s">
        <v>1312</v>
      </c>
      <c r="AQ13" s="43" t="s">
        <v>1313</v>
      </c>
      <c r="AR13" s="43" t="s">
        <v>1314</v>
      </c>
      <c r="AS13" s="43" t="s">
        <v>1315</v>
      </c>
      <c r="AT13" s="43" t="s">
        <v>1316</v>
      </c>
      <c r="AU13" s="43" t="s">
        <v>1195</v>
      </c>
      <c r="AV13" s="43" t="s">
        <v>1251</v>
      </c>
      <c r="AW13" s="43" t="s">
        <v>1252</v>
      </c>
      <c r="AX13" s="43" t="s">
        <v>1209</v>
      </c>
      <c r="AY13" s="43" t="s">
        <v>1203</v>
      </c>
    </row>
    <row r="14" spans="1:51">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row>
    <row r="15" spans="1:51">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row>
    <row r="16" spans="1:51">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row>
    <row r="17" spans="2:51">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row>
    <row r="18" spans="2:51">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row>
    <row r="19" spans="2:51">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row>
    <row r="20" spans="2:51">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row>
    <row r="21" spans="2:51">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row>
  </sheetData>
  <mergeCells count="5">
    <mergeCell ref="C9:AY9"/>
    <mergeCell ref="D10:AY10"/>
    <mergeCell ref="D11:AY11"/>
    <mergeCell ref="C12:Q12"/>
    <mergeCell ref="R12:AY12"/>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9:BA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2.5703125" customWidth="1"/>
    <col min="25" max="25" width="38" customWidth="1"/>
    <col min="26" max="26" width="62" customWidth="1"/>
    <col min="27" max="27" width="84.28515625" customWidth="1"/>
    <col min="28" max="28" width="57.7109375" customWidth="1"/>
    <col min="29" max="29" width="62" customWidth="1"/>
    <col min="30" max="30" width="46.42578125" customWidth="1"/>
    <col min="31" max="31" width="39.28515625" customWidth="1"/>
    <col min="32" max="32" width="40.5703125" customWidth="1"/>
    <col min="33" max="33" width="43.5703125" customWidth="1"/>
    <col min="34" max="34" width="36" customWidth="1"/>
    <col min="35" max="35" width="26.28515625" customWidth="1"/>
    <col min="36" max="36" width="50" customWidth="1"/>
    <col min="37" max="37" width="68.42578125" customWidth="1"/>
    <col min="38" max="38" width="55.85546875" customWidth="1"/>
    <col min="39" max="39" width="55" customWidth="1"/>
    <col min="40" max="40" width="71.7109375" customWidth="1"/>
    <col min="41" max="41" width="59.140625" customWidth="1"/>
    <col min="42" max="42" width="59.5703125" customWidth="1"/>
    <col min="43" max="43" width="40.7109375" customWidth="1"/>
    <col min="44" max="44" width="64.42578125" customWidth="1"/>
    <col min="45" max="45" width="60.42578125" customWidth="1"/>
    <col min="46" max="46" width="53.85546875" customWidth="1"/>
    <col min="47" max="47" width="40.28515625" customWidth="1"/>
    <col min="48" max="48" width="47.140625" customWidth="1"/>
    <col min="49" max="49" width="24" customWidth="1"/>
    <col min="50" max="50" width="23.28515625" customWidth="1"/>
    <col min="51" max="51" width="23.42578125" customWidth="1"/>
    <col min="52" max="52" width="25.5703125" customWidth="1"/>
    <col min="53" max="53" width="23.7109375" customWidth="1"/>
  </cols>
  <sheetData>
    <row r="9" spans="1:53">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8"/>
      <c r="BA9" s="258"/>
    </row>
    <row r="10" spans="1:53">
      <c r="C10" s="34" t="s">
        <v>1166</v>
      </c>
      <c r="D10" s="259" t="s">
        <v>158</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c r="AZ10" s="259"/>
      <c r="BA10" s="259"/>
    </row>
    <row r="11" spans="1:53">
      <c r="C11" s="34" t="s">
        <v>1167</v>
      </c>
      <c r="D11" s="260" t="s">
        <v>159</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row>
    <row r="12" spans="1:53">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row>
    <row r="13" spans="1:53">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1296</v>
      </c>
      <c r="Y13" s="43" t="s">
        <v>1298</v>
      </c>
      <c r="Z13" s="43" t="s">
        <v>1317</v>
      </c>
      <c r="AA13" s="43" t="s">
        <v>1318</v>
      </c>
      <c r="AB13" s="43" t="s">
        <v>1319</v>
      </c>
      <c r="AC13" s="43" t="s">
        <v>1320</v>
      </c>
      <c r="AD13" s="43" t="s">
        <v>1300</v>
      </c>
      <c r="AE13" s="43" t="s">
        <v>1301</v>
      </c>
      <c r="AF13" s="43" t="s">
        <v>1302</v>
      </c>
      <c r="AG13" s="43" t="s">
        <v>1303</v>
      </c>
      <c r="AH13" s="43" t="s">
        <v>1185</v>
      </c>
      <c r="AI13" s="43" t="s">
        <v>1305</v>
      </c>
      <c r="AJ13" s="43" t="s">
        <v>1226</v>
      </c>
      <c r="AK13" s="43" t="s">
        <v>1306</v>
      </c>
      <c r="AL13" s="43" t="s">
        <v>1307</v>
      </c>
      <c r="AM13" s="43" t="s">
        <v>1308</v>
      </c>
      <c r="AN13" s="43" t="s">
        <v>1309</v>
      </c>
      <c r="AO13" s="43" t="s">
        <v>1310</v>
      </c>
      <c r="AP13" s="43" t="s">
        <v>1311</v>
      </c>
      <c r="AQ13" s="43" t="s">
        <v>1312</v>
      </c>
      <c r="AR13" s="43" t="s">
        <v>1313</v>
      </c>
      <c r="AS13" s="43" t="s">
        <v>1321</v>
      </c>
      <c r="AT13" s="43" t="s">
        <v>1315</v>
      </c>
      <c r="AU13" s="43" t="s">
        <v>1322</v>
      </c>
      <c r="AV13" s="43" t="s">
        <v>1316</v>
      </c>
      <c r="AW13" s="43" t="s">
        <v>1195</v>
      </c>
      <c r="AX13" s="43" t="s">
        <v>1251</v>
      </c>
      <c r="AY13" s="43" t="s">
        <v>1252</v>
      </c>
      <c r="AZ13" s="43" t="s">
        <v>1209</v>
      </c>
      <c r="BA13" s="43" t="s">
        <v>1203</v>
      </c>
    </row>
    <row r="14" spans="1:53">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row>
    <row r="15" spans="1:53">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row>
    <row r="16" spans="1:53">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row>
    <row r="17" spans="2:53">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row>
    <row r="18" spans="2:53">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row>
    <row r="19" spans="2:53">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row>
    <row r="20" spans="2:53">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row>
    <row r="21" spans="2:53">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row>
  </sheetData>
  <mergeCells count="5">
    <mergeCell ref="C9:BA9"/>
    <mergeCell ref="D10:BA10"/>
    <mergeCell ref="D11:BA11"/>
    <mergeCell ref="C12:Q12"/>
    <mergeCell ref="R12:BA12"/>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9:BB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2.85546875" customWidth="1"/>
    <col min="25" max="25" width="38.28515625" customWidth="1"/>
    <col min="26" max="26" width="26.140625" customWidth="1"/>
    <col min="27" max="27" width="53.28515625" customWidth="1"/>
    <col min="28" max="28" width="65.28515625" customWidth="1"/>
    <col min="29" max="29" width="84.42578125" customWidth="1"/>
    <col min="30" max="30" width="47.140625" customWidth="1"/>
    <col min="31" max="31" width="42.85546875" customWidth="1"/>
    <col min="32" max="32" width="39" customWidth="1"/>
    <col min="33" max="33" width="41.85546875" customWidth="1"/>
    <col min="34" max="34" width="44" customWidth="1"/>
    <col min="35" max="35" width="35.28515625" customWidth="1"/>
    <col min="36" max="36" width="25.85546875" customWidth="1"/>
    <col min="37" max="37" width="49.5703125" customWidth="1"/>
    <col min="38" max="38" width="68.85546875" customWidth="1"/>
    <col min="39" max="39" width="56.140625" customWidth="1"/>
    <col min="40" max="40" width="55.28515625" customWidth="1"/>
    <col min="41" max="41" width="72.140625" customWidth="1"/>
    <col min="42" max="42" width="59.140625" customWidth="1"/>
    <col min="43" max="43" width="59.7109375" customWidth="1"/>
    <col min="44" max="44" width="40.42578125" customWidth="1"/>
    <col min="45" max="45" width="65.140625" customWidth="1"/>
    <col min="46" max="46" width="60.85546875" customWidth="1"/>
    <col min="47" max="47" width="54.85546875" customWidth="1"/>
    <col min="48" max="48" width="40.28515625" customWidth="1"/>
    <col min="49" max="49" width="47.140625" customWidth="1"/>
    <col min="50" max="50" width="24.140625" customWidth="1"/>
    <col min="51" max="51" width="23.140625" customWidth="1"/>
    <col min="52" max="52" width="23.28515625" customWidth="1"/>
    <col min="53" max="53" width="24.42578125" customWidth="1"/>
    <col min="54" max="54" width="23.140625" customWidth="1"/>
  </cols>
  <sheetData>
    <row r="9" spans="1:54">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8"/>
      <c r="BA9" s="258"/>
      <c r="BB9" s="258"/>
    </row>
    <row r="10" spans="1:54">
      <c r="C10" s="34" t="s">
        <v>1166</v>
      </c>
      <c r="D10" s="259" t="s">
        <v>160</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c r="AZ10" s="259"/>
      <c r="BA10" s="259"/>
      <c r="BB10" s="259"/>
    </row>
    <row r="11" spans="1:54">
      <c r="C11" s="34" t="s">
        <v>1167</v>
      </c>
      <c r="D11" s="260" t="s">
        <v>161</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row>
    <row r="12" spans="1:54">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row>
    <row r="13" spans="1:54">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1296</v>
      </c>
      <c r="Y13" s="43" t="s">
        <v>1298</v>
      </c>
      <c r="Z13" s="43" t="s">
        <v>1323</v>
      </c>
      <c r="AA13" s="43" t="s">
        <v>1324</v>
      </c>
      <c r="AB13" s="43" t="s">
        <v>1325</v>
      </c>
      <c r="AC13" s="43" t="s">
        <v>1318</v>
      </c>
      <c r="AD13" s="43" t="s">
        <v>1300</v>
      </c>
      <c r="AE13" s="43" t="s">
        <v>1326</v>
      </c>
      <c r="AF13" s="43" t="s">
        <v>1301</v>
      </c>
      <c r="AG13" s="43" t="s">
        <v>1302</v>
      </c>
      <c r="AH13" s="43" t="s">
        <v>1303</v>
      </c>
      <c r="AI13" s="43" t="s">
        <v>1185</v>
      </c>
      <c r="AJ13" s="43" t="s">
        <v>1305</v>
      </c>
      <c r="AK13" s="43" t="s">
        <v>1226</v>
      </c>
      <c r="AL13" s="43" t="s">
        <v>1306</v>
      </c>
      <c r="AM13" s="43" t="s">
        <v>1307</v>
      </c>
      <c r="AN13" s="43" t="s">
        <v>1308</v>
      </c>
      <c r="AO13" s="43" t="s">
        <v>1309</v>
      </c>
      <c r="AP13" s="43" t="s">
        <v>1310</v>
      </c>
      <c r="AQ13" s="43" t="s">
        <v>1311</v>
      </c>
      <c r="AR13" s="43" t="s">
        <v>1312</v>
      </c>
      <c r="AS13" s="43" t="s">
        <v>1313</v>
      </c>
      <c r="AT13" s="43" t="s">
        <v>1321</v>
      </c>
      <c r="AU13" s="43" t="s">
        <v>1315</v>
      </c>
      <c r="AV13" s="43" t="s">
        <v>1322</v>
      </c>
      <c r="AW13" s="43" t="s">
        <v>1316</v>
      </c>
      <c r="AX13" s="43" t="s">
        <v>1195</v>
      </c>
      <c r="AY13" s="43" t="s">
        <v>1251</v>
      </c>
      <c r="AZ13" s="43" t="s">
        <v>1252</v>
      </c>
      <c r="BA13" s="43" t="s">
        <v>1209</v>
      </c>
      <c r="BB13" s="43" t="s">
        <v>1203</v>
      </c>
    </row>
    <row r="14" spans="1:54">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row>
    <row r="15" spans="1:54">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row>
    <row r="16" spans="1:54">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row>
    <row r="17" spans="2:54">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row>
    <row r="18" spans="2:54">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row>
    <row r="19" spans="2:54">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row>
    <row r="20" spans="2:54">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row>
    <row r="21" spans="2:54">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row>
  </sheetData>
  <mergeCells count="5">
    <mergeCell ref="C9:BB9"/>
    <mergeCell ref="D10:BB10"/>
    <mergeCell ref="D11:BB11"/>
    <mergeCell ref="C12:Q12"/>
    <mergeCell ref="R12:BB12"/>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9:AR21"/>
  <sheetViews>
    <sheetView workbookViewId="0">
      <selection activeCell="L13" sqref="L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60.28515625" customWidth="1"/>
    <col min="25" max="25" width="55.7109375" customWidth="1"/>
    <col min="26" max="26" width="50.85546875" customWidth="1"/>
    <col min="27" max="27" width="67.7109375" customWidth="1"/>
    <col min="28" max="28" width="50.42578125" customWidth="1"/>
    <col min="29" max="29" width="38.42578125" customWidth="1"/>
    <col min="30" max="30" width="49.28515625" customWidth="1"/>
    <col min="31" max="31" width="40.85546875" customWidth="1"/>
    <col min="32" max="32" width="43.85546875" customWidth="1"/>
    <col min="33" max="33" width="59.5703125" customWidth="1"/>
    <col min="34" max="34" width="49.5703125" customWidth="1"/>
    <col min="35" max="35" width="72.28515625" customWidth="1"/>
    <col min="36" max="36" width="55.28515625" customWidth="1"/>
    <col min="37" max="37" width="74.140625" customWidth="1"/>
    <col min="38" max="38" width="79" customWidth="1"/>
    <col min="39" max="39" width="81.7109375" customWidth="1"/>
    <col min="40" max="40" width="24.85546875" customWidth="1"/>
    <col min="41" max="41" width="24.140625" customWidth="1"/>
    <col min="42" max="42" width="22.5703125" customWidth="1"/>
    <col min="43" max="43" width="24.5703125" customWidth="1"/>
    <col min="44" max="44" width="23.140625" customWidth="1"/>
  </cols>
  <sheetData>
    <row r="9" spans="1:44">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row>
    <row r="10" spans="1:44">
      <c r="C10" s="34" t="s">
        <v>1166</v>
      </c>
      <c r="D10" s="259" t="s">
        <v>1327</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row>
    <row r="11" spans="1:44">
      <c r="C11" s="34" t="s">
        <v>1167</v>
      </c>
      <c r="D11" s="260" t="s">
        <v>165</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row>
    <row r="12" spans="1:44">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row>
    <row r="13" spans="1:44">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1328</v>
      </c>
      <c r="Y13" s="43" t="s">
        <v>1329</v>
      </c>
      <c r="Z13" s="43" t="s">
        <v>1330</v>
      </c>
      <c r="AA13" s="43" t="s">
        <v>1331</v>
      </c>
      <c r="AB13" s="43" t="s">
        <v>1332</v>
      </c>
      <c r="AC13" s="43" t="s">
        <v>1333</v>
      </c>
      <c r="AD13" s="43" t="s">
        <v>1334</v>
      </c>
      <c r="AE13" s="43" t="s">
        <v>1312</v>
      </c>
      <c r="AF13" s="43" t="s">
        <v>1239</v>
      </c>
      <c r="AG13" s="43" t="s">
        <v>1335</v>
      </c>
      <c r="AH13" s="43" t="s">
        <v>1336</v>
      </c>
      <c r="AI13" s="43" t="s">
        <v>1337</v>
      </c>
      <c r="AJ13" s="43" t="s">
        <v>1338</v>
      </c>
      <c r="AK13" s="43" t="s">
        <v>1339</v>
      </c>
      <c r="AL13" s="43" t="s">
        <v>1208</v>
      </c>
      <c r="AM13" s="43" t="s">
        <v>1340</v>
      </c>
      <c r="AN13" s="43" t="s">
        <v>1195</v>
      </c>
      <c r="AO13" s="43" t="s">
        <v>1251</v>
      </c>
      <c r="AP13" s="43" t="s">
        <v>1252</v>
      </c>
      <c r="AQ13" s="43" t="s">
        <v>1209</v>
      </c>
      <c r="AR13" s="43" t="s">
        <v>1203</v>
      </c>
    </row>
    <row r="14" spans="1:44">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row>
    <row r="15" spans="1:44">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row>
    <row r="16" spans="1:44">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row>
    <row r="17" spans="2:44">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row>
    <row r="18" spans="2:44">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row>
    <row r="19" spans="2:44">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row>
    <row r="20" spans="2:44">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row>
    <row r="21" spans="2:44">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row>
  </sheetData>
  <mergeCells count="5">
    <mergeCell ref="C9:AR9"/>
    <mergeCell ref="D10:AR10"/>
    <mergeCell ref="D11:AR11"/>
    <mergeCell ref="C12:Q12"/>
    <mergeCell ref="R12:AR12"/>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9:AU21"/>
  <sheetViews>
    <sheetView workbookViewId="0">
      <selection activeCell="L13" sqref="L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61.28515625" customWidth="1"/>
    <col min="25" max="25" width="72" customWidth="1"/>
    <col min="26" max="26" width="32.85546875" customWidth="1"/>
    <col min="27" max="27" width="48.42578125" customWidth="1"/>
    <col min="28" max="28" width="43.85546875" customWidth="1"/>
    <col min="29" max="29" width="47.5703125" customWidth="1"/>
    <col min="30" max="30" width="57.140625" customWidth="1"/>
    <col min="31" max="31" width="32.140625" customWidth="1"/>
    <col min="32" max="32" width="36.85546875" customWidth="1"/>
    <col min="33" max="33" width="44.7109375" customWidth="1"/>
    <col min="34" max="34" width="35" customWidth="1"/>
    <col min="35" max="35" width="56.140625" customWidth="1"/>
    <col min="36" max="36" width="38.5703125" customWidth="1"/>
    <col min="37" max="37" width="59.85546875" customWidth="1"/>
    <col min="38" max="38" width="41.42578125" customWidth="1"/>
    <col min="39" max="39" width="48" customWidth="1"/>
    <col min="40" max="40" width="32.140625" customWidth="1"/>
    <col min="41" max="41" width="55.28515625" customWidth="1"/>
    <col min="42" max="42" width="24.7109375" customWidth="1"/>
    <col min="43" max="43" width="23.7109375" customWidth="1"/>
    <col min="44" max="44" width="23.5703125" customWidth="1"/>
    <col min="45" max="45" width="25.28515625" customWidth="1"/>
    <col min="46" max="46" width="24" customWidth="1"/>
    <col min="47" max="47" width="33.28515625" customWidth="1"/>
  </cols>
  <sheetData>
    <row r="9" spans="1:47">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row>
    <row r="10" spans="1:47">
      <c r="C10" s="34" t="s">
        <v>1166</v>
      </c>
      <c r="D10" s="259" t="s">
        <v>168</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row>
    <row r="11" spans="1:47">
      <c r="C11" s="34" t="s">
        <v>1167</v>
      </c>
      <c r="D11" s="260" t="s">
        <v>169</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row>
    <row r="12" spans="1:47">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row>
    <row r="13" spans="1:47" ht="17.25">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1341</v>
      </c>
      <c r="Y13" s="43" t="s">
        <v>1342</v>
      </c>
      <c r="Z13" s="43" t="s">
        <v>1343</v>
      </c>
      <c r="AA13" s="43" t="s">
        <v>1344</v>
      </c>
      <c r="AB13" s="43" t="s">
        <v>1345</v>
      </c>
      <c r="AC13" s="43" t="s">
        <v>1346</v>
      </c>
      <c r="AD13" s="43" t="s">
        <v>1347</v>
      </c>
      <c r="AE13" s="43" t="s">
        <v>1348</v>
      </c>
      <c r="AF13" s="43" t="s">
        <v>1349</v>
      </c>
      <c r="AG13" s="43" t="s">
        <v>1350</v>
      </c>
      <c r="AH13" s="43" t="s">
        <v>1351</v>
      </c>
      <c r="AI13" s="43" t="s">
        <v>1308</v>
      </c>
      <c r="AJ13" s="43" t="s">
        <v>1352</v>
      </c>
      <c r="AK13" s="43" t="s">
        <v>1311</v>
      </c>
      <c r="AL13" s="43" t="s">
        <v>1312</v>
      </c>
      <c r="AM13" s="43" t="s">
        <v>1353</v>
      </c>
      <c r="AN13" s="43" t="s">
        <v>1354</v>
      </c>
      <c r="AO13" s="43" t="s">
        <v>1355</v>
      </c>
      <c r="AP13" s="43" t="s">
        <v>1195</v>
      </c>
      <c r="AQ13" s="43" t="s">
        <v>1251</v>
      </c>
      <c r="AR13" s="43" t="s">
        <v>1252</v>
      </c>
      <c r="AS13" s="43" t="s">
        <v>1209</v>
      </c>
      <c r="AT13" s="43" t="s">
        <v>1203</v>
      </c>
      <c r="AU13" s="43" t="s">
        <v>1235</v>
      </c>
    </row>
    <row r="14" spans="1:47">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row>
    <row r="15" spans="1:47">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row>
    <row r="16" spans="1:47">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c r="AT16" s="32"/>
      <c r="AU16" s="32"/>
    </row>
    <row r="17" spans="2:47">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row>
    <row r="18" spans="2:47">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row>
    <row r="19" spans="2:47">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row>
    <row r="20" spans="2:47">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c r="AT20" s="32"/>
      <c r="AU20" s="32"/>
    </row>
    <row r="21" spans="2:47">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row>
  </sheetData>
  <mergeCells count="5">
    <mergeCell ref="C9:AU9"/>
    <mergeCell ref="D10:AU10"/>
    <mergeCell ref="D11:AU11"/>
    <mergeCell ref="C12:Q12"/>
    <mergeCell ref="R12:AU12"/>
  </mergeCells>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9:AX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9" customWidth="1"/>
    <col min="25" max="25" width="67.5703125" customWidth="1"/>
    <col min="26" max="26" width="43.140625" customWidth="1"/>
    <col min="27" max="27" width="58.140625" customWidth="1"/>
    <col min="28" max="28" width="50.5703125" customWidth="1"/>
    <col min="29" max="29" width="61.28515625" customWidth="1"/>
    <col min="30" max="30" width="61" customWidth="1"/>
    <col min="31" max="31" width="49.28515625" customWidth="1"/>
    <col min="32" max="32" width="75.7109375" customWidth="1"/>
    <col min="33" max="33" width="50" customWidth="1"/>
    <col min="34" max="34" width="40.42578125" customWidth="1"/>
    <col min="35" max="35" width="65.140625" customWidth="1"/>
    <col min="36" max="36" width="62.85546875" customWidth="1"/>
    <col min="37" max="37" width="67.140625" customWidth="1"/>
    <col min="38" max="38" width="64.5703125" customWidth="1"/>
    <col min="39" max="39" width="79.7109375" customWidth="1"/>
    <col min="40" max="40" width="73.140625" customWidth="1"/>
    <col min="41" max="41" width="59.85546875" customWidth="1"/>
    <col min="42" max="42" width="64.85546875" customWidth="1"/>
    <col min="43" max="43" width="59.85546875" customWidth="1"/>
    <col min="44" max="44" width="43.85546875" customWidth="1"/>
    <col min="45" max="45" width="58.85546875" customWidth="1"/>
    <col min="46" max="46" width="47.42578125" customWidth="1"/>
    <col min="47" max="47" width="24.28515625" customWidth="1"/>
    <col min="48" max="48" width="22.85546875" customWidth="1"/>
    <col min="49" max="49" width="25" customWidth="1"/>
    <col min="50" max="50" width="23.42578125" customWidth="1"/>
  </cols>
  <sheetData>
    <row r="9" spans="1:50">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row>
    <row r="10" spans="1:50">
      <c r="C10" s="34" t="s">
        <v>1166</v>
      </c>
      <c r="D10" s="259" t="s">
        <v>1356</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row>
    <row r="11" spans="1:50">
      <c r="C11" s="34" t="s">
        <v>1167</v>
      </c>
      <c r="D11" s="260" t="s">
        <v>171</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row>
    <row r="12" spans="1:50">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row>
    <row r="13" spans="1:50" ht="17.25">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1357</v>
      </c>
      <c r="Y13" s="43" t="s">
        <v>1358</v>
      </c>
      <c r="Z13" s="43" t="s">
        <v>1359</v>
      </c>
      <c r="AA13" s="43" t="s">
        <v>1360</v>
      </c>
      <c r="AB13" s="43" t="s">
        <v>1330</v>
      </c>
      <c r="AC13" s="43" t="s">
        <v>1361</v>
      </c>
      <c r="AD13" s="43" t="s">
        <v>1362</v>
      </c>
      <c r="AE13" s="43" t="s">
        <v>1336</v>
      </c>
      <c r="AF13" s="43" t="s">
        <v>1363</v>
      </c>
      <c r="AG13" s="43" t="s">
        <v>1226</v>
      </c>
      <c r="AH13" s="43" t="s">
        <v>1312</v>
      </c>
      <c r="AI13" s="43" t="s">
        <v>1364</v>
      </c>
      <c r="AJ13" s="43" t="s">
        <v>1365</v>
      </c>
      <c r="AK13" s="43" t="s">
        <v>1366</v>
      </c>
      <c r="AL13" s="43" t="s">
        <v>1367</v>
      </c>
      <c r="AM13" s="43" t="s">
        <v>1208</v>
      </c>
      <c r="AN13" s="43" t="s">
        <v>1368</v>
      </c>
      <c r="AO13" s="43" t="s">
        <v>1369</v>
      </c>
      <c r="AP13" s="43" t="s">
        <v>1370</v>
      </c>
      <c r="AQ13" s="43" t="s">
        <v>1371</v>
      </c>
      <c r="AR13" s="43" t="s">
        <v>1372</v>
      </c>
      <c r="AS13" s="43" t="s">
        <v>1276</v>
      </c>
      <c r="AT13" s="43" t="s">
        <v>1373</v>
      </c>
      <c r="AU13" s="43" t="s">
        <v>1251</v>
      </c>
      <c r="AV13" s="43" t="s">
        <v>1252</v>
      </c>
      <c r="AW13" s="43" t="s">
        <v>1209</v>
      </c>
      <c r="AX13" s="43" t="s">
        <v>1203</v>
      </c>
    </row>
    <row r="14" spans="1:50">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row>
    <row r="15" spans="1:50">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row>
    <row r="16" spans="1:50">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c r="AT16" s="32"/>
      <c r="AU16" s="32"/>
      <c r="AV16" s="32"/>
      <c r="AW16" s="32"/>
      <c r="AX16" s="32"/>
    </row>
    <row r="17" spans="2:50">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row>
    <row r="18" spans="2:50">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row>
    <row r="19" spans="2:50">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row>
    <row r="20" spans="2:50">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c r="AT20" s="32"/>
      <c r="AU20" s="32"/>
      <c r="AV20" s="32"/>
      <c r="AW20" s="32"/>
      <c r="AX20" s="32"/>
    </row>
    <row r="21" spans="2:50">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row>
  </sheetData>
  <mergeCells count="5">
    <mergeCell ref="C9:AX9"/>
    <mergeCell ref="D10:AX10"/>
    <mergeCell ref="D11:AX11"/>
    <mergeCell ref="C12:Q12"/>
    <mergeCell ref="R12:AX12"/>
  </mergeCells>
  <pageMargins left="0.7" right="0.7" top="0.75" bottom="0.75" header="0.3" footer="0.3"/>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9:BE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56.5703125" customWidth="1"/>
    <col min="25" max="25" width="47.42578125" customWidth="1"/>
    <col min="26" max="26" width="68.140625" customWidth="1"/>
    <col min="27" max="27" width="43.85546875" customWidth="1"/>
    <col min="28" max="28" width="32.7109375" customWidth="1"/>
    <col min="29" max="29" width="33.7109375" customWidth="1"/>
    <col min="30" max="30" width="40.140625" customWidth="1"/>
    <col min="31" max="31" width="48.7109375" customWidth="1"/>
    <col min="32" max="32" width="38" customWidth="1"/>
    <col min="33" max="33" width="55" customWidth="1"/>
    <col min="34" max="34" width="37.140625" customWidth="1"/>
    <col min="35" max="35" width="40.28515625" customWidth="1"/>
    <col min="36" max="36" width="50.140625" customWidth="1"/>
    <col min="37" max="37" width="73.28515625" customWidth="1"/>
    <col min="38" max="38" width="52.7109375" customWidth="1"/>
    <col min="39" max="39" width="50.42578125" customWidth="1"/>
    <col min="40" max="40" width="62" customWidth="1"/>
    <col min="41" max="41" width="30.140625" customWidth="1"/>
    <col min="42" max="42" width="85" customWidth="1"/>
    <col min="43" max="43" width="84.5703125" customWidth="1"/>
    <col min="44" max="44" width="79.5703125" customWidth="1"/>
    <col min="45" max="45" width="72.42578125" customWidth="1"/>
    <col min="46" max="46" width="64.28515625" customWidth="1"/>
    <col min="47" max="47" width="53.140625" customWidth="1"/>
    <col min="48" max="48" width="48.42578125" customWidth="1"/>
    <col min="49" max="49" width="64.85546875" customWidth="1"/>
    <col min="50" max="50" width="59" customWidth="1"/>
    <col min="51" max="51" width="60" customWidth="1"/>
    <col min="52" max="52" width="56" customWidth="1"/>
    <col min="53" max="53" width="48.7109375" customWidth="1"/>
    <col min="54" max="54" width="24.7109375" customWidth="1"/>
    <col min="55" max="55" width="23.140625" customWidth="1"/>
    <col min="56" max="56" width="25.42578125" customWidth="1"/>
    <col min="57" max="57" width="24.140625" customWidth="1"/>
  </cols>
  <sheetData>
    <row r="9" spans="1:57">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8"/>
      <c r="BA9" s="258"/>
      <c r="BB9" s="258"/>
      <c r="BC9" s="258"/>
      <c r="BD9" s="258"/>
      <c r="BE9" s="258"/>
    </row>
    <row r="10" spans="1:57">
      <c r="C10" s="34" t="s">
        <v>1166</v>
      </c>
      <c r="D10" s="259" t="s">
        <v>175</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c r="AZ10" s="259"/>
      <c r="BA10" s="259"/>
      <c r="BB10" s="259"/>
      <c r="BC10" s="259"/>
      <c r="BD10" s="259"/>
      <c r="BE10" s="259"/>
    </row>
    <row r="11" spans="1:57">
      <c r="C11" s="34" t="s">
        <v>1167</v>
      </c>
      <c r="D11" s="260" t="s">
        <v>176</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row>
    <row r="12" spans="1:57">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row>
    <row r="13" spans="1:57">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1374</v>
      </c>
      <c r="Y13" s="43" t="s">
        <v>1357</v>
      </c>
      <c r="Z13" s="43" t="s">
        <v>1358</v>
      </c>
      <c r="AA13" s="43" t="s">
        <v>1375</v>
      </c>
      <c r="AB13" s="43" t="s">
        <v>1376</v>
      </c>
      <c r="AC13" s="43" t="s">
        <v>1377</v>
      </c>
      <c r="AD13" s="43" t="s">
        <v>1312</v>
      </c>
      <c r="AE13" s="43" t="s">
        <v>1334</v>
      </c>
      <c r="AF13" s="43" t="s">
        <v>1333</v>
      </c>
      <c r="AG13" s="43" t="s">
        <v>1378</v>
      </c>
      <c r="AH13" s="43" t="s">
        <v>1379</v>
      </c>
      <c r="AI13" s="43" t="s">
        <v>1380</v>
      </c>
      <c r="AJ13" s="43" t="s">
        <v>1336</v>
      </c>
      <c r="AK13" s="43" t="s">
        <v>1337</v>
      </c>
      <c r="AL13" s="43" t="s">
        <v>1381</v>
      </c>
      <c r="AM13" s="43" t="s">
        <v>1226</v>
      </c>
      <c r="AN13" s="43" t="s">
        <v>1382</v>
      </c>
      <c r="AO13" s="43" t="s">
        <v>1383</v>
      </c>
      <c r="AP13" s="43" t="s">
        <v>1290</v>
      </c>
      <c r="AQ13" s="43" t="s">
        <v>1384</v>
      </c>
      <c r="AR13" s="43" t="s">
        <v>1208</v>
      </c>
      <c r="AS13" s="43" t="s">
        <v>1368</v>
      </c>
      <c r="AT13" s="43" t="s">
        <v>1385</v>
      </c>
      <c r="AU13" s="43" t="s">
        <v>1285</v>
      </c>
      <c r="AV13" s="43" t="s">
        <v>1386</v>
      </c>
      <c r="AW13" s="43" t="s">
        <v>1387</v>
      </c>
      <c r="AX13" s="43" t="s">
        <v>1369</v>
      </c>
      <c r="AY13" s="43" t="s">
        <v>1371</v>
      </c>
      <c r="AZ13" s="43" t="s">
        <v>1355</v>
      </c>
      <c r="BA13" s="43" t="s">
        <v>1373</v>
      </c>
      <c r="BB13" s="43" t="s">
        <v>1251</v>
      </c>
      <c r="BC13" s="43" t="s">
        <v>1252</v>
      </c>
      <c r="BD13" s="43" t="s">
        <v>1209</v>
      </c>
      <c r="BE13" s="43" t="s">
        <v>1203</v>
      </c>
    </row>
    <row r="14" spans="1:57">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row>
    <row r="15" spans="1:57">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row>
    <row r="16" spans="1:57">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row>
    <row r="17" spans="2:57">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row>
    <row r="18" spans="2:57">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row>
    <row r="19" spans="2:57">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row>
    <row r="20" spans="2:57">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row>
    <row r="21" spans="2:57">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row>
  </sheetData>
  <mergeCells count="5">
    <mergeCell ref="C9:BE9"/>
    <mergeCell ref="D10:BE10"/>
    <mergeCell ref="D11:BE11"/>
    <mergeCell ref="C12:Q12"/>
    <mergeCell ref="R12:BE12"/>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B46A3-29D1-4FE5-B81C-97D62AD1F05E}">
  <dimension ref="A8:L393"/>
  <sheetViews>
    <sheetView tabSelected="1" topLeftCell="A13" zoomScale="95" zoomScaleNormal="95" workbookViewId="0">
      <pane ySplit="22" topLeftCell="A35" activePane="bottomLeft" state="frozen"/>
      <selection pane="bottomLeft" activeCell="F99" sqref="F99"/>
      <selection activeCell="H13" sqref="H13"/>
    </sheetView>
  </sheetViews>
  <sheetFormatPr defaultColWidth="9.140625" defaultRowHeight="15"/>
  <cols>
    <col min="1" max="1" width="14.85546875" customWidth="1"/>
    <col min="2" max="2" width="20.140625" style="14" customWidth="1"/>
    <col min="3" max="3" width="19.140625" style="93" customWidth="1"/>
    <col min="4" max="4" width="25.85546875" style="14" customWidth="1"/>
    <col min="5" max="5" width="28" style="15" customWidth="1"/>
    <col min="6" max="6" width="48.28515625" style="14" customWidth="1"/>
    <col min="7" max="7" width="18.42578125" style="15" customWidth="1"/>
    <col min="8" max="8" width="17.85546875" style="88" customWidth="1"/>
    <col min="9" max="9" width="3.5703125" style="11" hidden="1" customWidth="1"/>
    <col min="10" max="10" width="28.5703125" style="82" hidden="1" customWidth="1"/>
    <col min="11" max="11" width="18" hidden="1" customWidth="1"/>
    <col min="12" max="12" width="0" style="2" hidden="1" customWidth="1"/>
    <col min="13" max="13" width="15.28515625" customWidth="1"/>
  </cols>
  <sheetData>
    <row r="8" spans="1:12">
      <c r="B8" s="198" t="s">
        <v>1</v>
      </c>
      <c r="C8" s="198"/>
      <c r="D8" s="198"/>
      <c r="E8" s="198"/>
      <c r="F8" s="198"/>
      <c r="G8" s="198"/>
      <c r="H8" s="198"/>
      <c r="I8" s="69"/>
      <c r="J8" s="71"/>
    </row>
    <row r="9" spans="1:12" ht="15.75" thickBot="1">
      <c r="A9" s="69"/>
      <c r="D9" s="96"/>
      <c r="E9" s="96"/>
      <c r="F9" s="96"/>
      <c r="G9" s="96"/>
      <c r="H9" s="96"/>
      <c r="I9" s="69"/>
      <c r="J9" s="71"/>
    </row>
    <row r="10" spans="1:12" s="1" customFormat="1">
      <c r="B10" s="97" t="s">
        <v>2</v>
      </c>
      <c r="C10" s="98" t="s">
        <v>3</v>
      </c>
      <c r="D10" s="99" t="s">
        <v>4</v>
      </c>
      <c r="E10" s="98" t="s">
        <v>5</v>
      </c>
      <c r="F10" s="99" t="s">
        <v>4</v>
      </c>
      <c r="G10" s="98" t="s">
        <v>6</v>
      </c>
      <c r="H10" s="100" t="s">
        <v>4</v>
      </c>
      <c r="I10" s="72"/>
      <c r="J10" s="73"/>
      <c r="L10" s="74"/>
    </row>
    <row r="11" spans="1:12" s="1" customFormat="1">
      <c r="B11" s="101">
        <v>1</v>
      </c>
      <c r="C11" s="102" t="s">
        <v>7</v>
      </c>
      <c r="D11" s="103">
        <v>42795</v>
      </c>
      <c r="E11" s="102"/>
      <c r="F11" s="103"/>
      <c r="G11" s="102"/>
      <c r="H11" s="104"/>
      <c r="I11" s="72"/>
      <c r="J11" s="73"/>
      <c r="L11" s="74"/>
    </row>
    <row r="12" spans="1:12" s="1" customFormat="1">
      <c r="B12" s="105">
        <v>2</v>
      </c>
      <c r="C12" s="106" t="s">
        <v>8</v>
      </c>
      <c r="D12" s="107">
        <v>43287</v>
      </c>
      <c r="E12" s="106" t="s">
        <v>7</v>
      </c>
      <c r="F12" s="107">
        <v>43287</v>
      </c>
      <c r="G12" s="106"/>
      <c r="H12" s="108"/>
      <c r="I12" s="72"/>
      <c r="J12" s="73"/>
      <c r="L12" s="74"/>
    </row>
    <row r="13" spans="1:12" s="1" customFormat="1">
      <c r="B13" s="109"/>
      <c r="C13" s="110"/>
      <c r="D13" s="111"/>
      <c r="E13" s="110"/>
      <c r="F13" s="111"/>
      <c r="G13" s="110"/>
      <c r="H13" s="112"/>
      <c r="I13" s="72"/>
      <c r="J13" s="73"/>
      <c r="L13" s="74"/>
    </row>
    <row r="14" spans="1:12" s="1" customFormat="1">
      <c r="B14" s="109"/>
      <c r="C14" s="110"/>
      <c r="D14" s="111"/>
      <c r="E14" s="110"/>
      <c r="F14" s="111"/>
      <c r="G14" s="110"/>
      <c r="H14" s="112"/>
      <c r="I14" s="72"/>
      <c r="J14" s="73"/>
      <c r="L14" s="74"/>
    </row>
    <row r="15" spans="1:12" s="1" customFormat="1">
      <c r="B15" s="14"/>
      <c r="C15" s="15"/>
      <c r="D15" s="14"/>
      <c r="E15" s="15"/>
      <c r="F15" s="14"/>
      <c r="G15" s="15"/>
      <c r="H15" s="88"/>
      <c r="I15" s="72"/>
      <c r="J15" s="73"/>
      <c r="L15" s="74"/>
    </row>
    <row r="16" spans="1:12" s="1" customFormat="1">
      <c r="B16" s="14"/>
      <c r="C16" s="15"/>
      <c r="D16" s="14"/>
      <c r="E16" s="15"/>
      <c r="F16" s="14"/>
      <c r="G16" s="15"/>
      <c r="H16" s="88"/>
      <c r="I16" s="72"/>
      <c r="J16" s="73"/>
      <c r="L16" s="74"/>
    </row>
    <row r="17" spans="2:12" s="1" customFormat="1">
      <c r="B17" s="14"/>
      <c r="C17" s="15"/>
      <c r="D17" s="14"/>
      <c r="E17" s="15"/>
      <c r="F17" s="14"/>
      <c r="G17" s="15"/>
      <c r="H17" s="88"/>
      <c r="I17" s="72"/>
      <c r="J17" s="73"/>
      <c r="L17" s="74"/>
    </row>
    <row r="18" spans="2:12" s="1" customFormat="1">
      <c r="B18" s="14"/>
      <c r="C18" s="15"/>
      <c r="D18" s="14"/>
      <c r="E18" s="15"/>
      <c r="F18" s="14"/>
      <c r="G18" s="15"/>
      <c r="H18" s="88"/>
      <c r="I18" s="72"/>
      <c r="J18" s="73"/>
      <c r="L18" s="74"/>
    </row>
    <row r="19" spans="2:12" s="1" customFormat="1">
      <c r="B19" s="14"/>
      <c r="C19" s="15"/>
      <c r="D19" s="14"/>
      <c r="E19" s="15"/>
      <c r="F19" s="14"/>
      <c r="G19" s="15"/>
      <c r="H19" s="88"/>
      <c r="I19" s="72"/>
      <c r="J19" s="73"/>
      <c r="L19" s="74"/>
    </row>
    <row r="20" spans="2:12" s="1" customFormat="1">
      <c r="B20" s="14"/>
      <c r="C20" s="15"/>
      <c r="D20" s="14"/>
      <c r="E20" s="15"/>
      <c r="F20" s="14"/>
      <c r="G20" s="15"/>
      <c r="H20" s="88"/>
      <c r="I20" s="72"/>
      <c r="J20" s="73"/>
      <c r="L20" s="74"/>
    </row>
    <row r="21" spans="2:12" s="1" customFormat="1">
      <c r="B21" s="14"/>
      <c r="C21" s="15"/>
      <c r="D21" s="14"/>
      <c r="E21" s="15"/>
      <c r="F21" s="14"/>
      <c r="G21" s="15"/>
      <c r="H21" s="88"/>
      <c r="I21" s="72"/>
      <c r="J21" s="73"/>
      <c r="L21" s="74"/>
    </row>
    <row r="22" spans="2:12" s="1" customFormat="1" ht="15.75" thickBot="1">
      <c r="B22" s="198" t="s">
        <v>1</v>
      </c>
      <c r="C22" s="198"/>
      <c r="D22" s="198"/>
      <c r="E22" s="198"/>
      <c r="F22" s="198"/>
      <c r="G22" s="198"/>
      <c r="H22" s="198"/>
      <c r="I22" s="72"/>
      <c r="J22" s="73"/>
      <c r="L22" s="74"/>
    </row>
    <row r="23" spans="2:12" s="1" customFormat="1" ht="15.75" hidden="1" thickBot="1">
      <c r="B23" s="14"/>
      <c r="C23" s="15"/>
      <c r="D23" s="96"/>
      <c r="E23" s="96"/>
      <c r="F23" s="96"/>
      <c r="G23" s="96"/>
      <c r="H23" s="96"/>
      <c r="I23" s="72"/>
      <c r="J23" s="73"/>
      <c r="L23" s="74"/>
    </row>
    <row r="24" spans="2:12" s="1" customFormat="1" hidden="1">
      <c r="B24" s="97" t="s">
        <v>2</v>
      </c>
      <c r="C24" s="98" t="s">
        <v>3</v>
      </c>
      <c r="D24" s="99" t="s">
        <v>4</v>
      </c>
      <c r="E24" s="98" t="s">
        <v>5</v>
      </c>
      <c r="F24" s="99" t="s">
        <v>4</v>
      </c>
      <c r="G24" s="98" t="s">
        <v>6</v>
      </c>
      <c r="H24" s="100" t="s">
        <v>4</v>
      </c>
      <c r="I24" s="72"/>
      <c r="J24" s="73"/>
      <c r="L24" s="74"/>
    </row>
    <row r="25" spans="2:12" s="1" customFormat="1" hidden="1">
      <c r="B25" s="101">
        <v>1</v>
      </c>
      <c r="C25" s="102" t="s">
        <v>7</v>
      </c>
      <c r="D25" s="103">
        <v>42795</v>
      </c>
      <c r="E25" s="102"/>
      <c r="F25" s="103"/>
      <c r="G25" s="102"/>
      <c r="H25" s="104"/>
      <c r="I25" s="72"/>
      <c r="J25" s="73"/>
      <c r="L25" s="74"/>
    </row>
    <row r="26" spans="2:12" s="1" customFormat="1" hidden="1">
      <c r="B26" s="105">
        <v>2</v>
      </c>
      <c r="C26" s="106" t="s">
        <v>8</v>
      </c>
      <c r="D26" s="107">
        <v>43239</v>
      </c>
      <c r="E26" s="106" t="s">
        <v>7</v>
      </c>
      <c r="F26" s="107">
        <v>43242</v>
      </c>
      <c r="G26" s="106"/>
      <c r="H26" s="108"/>
      <c r="I26" s="72"/>
      <c r="J26" s="73"/>
      <c r="L26" s="74"/>
    </row>
    <row r="27" spans="2:12" s="1" customFormat="1" hidden="1">
      <c r="B27" s="105">
        <v>2.1</v>
      </c>
      <c r="C27" s="106" t="s">
        <v>8</v>
      </c>
      <c r="D27" s="107">
        <v>43244</v>
      </c>
      <c r="E27" s="106" t="s">
        <v>7</v>
      </c>
      <c r="F27" s="107">
        <v>43244</v>
      </c>
      <c r="G27" s="106"/>
      <c r="H27" s="108"/>
      <c r="I27" s="72"/>
      <c r="J27" s="73"/>
      <c r="L27" s="74"/>
    </row>
    <row r="28" spans="2:12" s="1" customFormat="1" hidden="1">
      <c r="B28" s="105">
        <v>2.2000000000000002</v>
      </c>
      <c r="C28" s="106" t="s">
        <v>8</v>
      </c>
      <c r="D28" s="107">
        <v>43253</v>
      </c>
      <c r="E28" s="106" t="s">
        <v>7</v>
      </c>
      <c r="F28" s="107">
        <v>43253</v>
      </c>
      <c r="G28" s="106"/>
      <c r="H28" s="108"/>
      <c r="I28" s="72"/>
      <c r="J28" s="73"/>
      <c r="L28" s="74"/>
    </row>
    <row r="29" spans="2:12" s="1" customFormat="1" hidden="1">
      <c r="B29" s="105">
        <v>2.2999999999999998</v>
      </c>
      <c r="C29" s="106" t="s">
        <v>8</v>
      </c>
      <c r="D29" s="107">
        <v>43287</v>
      </c>
      <c r="E29" s="102" t="s">
        <v>7</v>
      </c>
      <c r="F29" s="103">
        <v>43287</v>
      </c>
      <c r="G29" s="106"/>
      <c r="H29" s="108"/>
      <c r="I29" s="72"/>
      <c r="J29" s="73"/>
      <c r="L29" s="74"/>
    </row>
    <row r="30" spans="2:12" s="1" customFormat="1" ht="15.75" hidden="1" thickBot="1">
      <c r="B30" s="113"/>
      <c r="C30" s="114"/>
      <c r="D30" s="115"/>
      <c r="E30" s="116"/>
      <c r="F30" s="117"/>
      <c r="G30" s="118"/>
      <c r="H30" s="119"/>
      <c r="I30" s="72"/>
      <c r="J30" s="73"/>
      <c r="L30" s="74"/>
    </row>
    <row r="31" spans="2:12" s="1" customFormat="1" hidden="1">
      <c r="B31" s="105">
        <v>3</v>
      </c>
      <c r="C31" s="106" t="s">
        <v>9</v>
      </c>
      <c r="D31" s="107">
        <v>43668</v>
      </c>
      <c r="E31" s="106"/>
      <c r="F31" s="107"/>
      <c r="G31" s="106"/>
      <c r="H31" s="108"/>
      <c r="I31" s="72"/>
      <c r="J31" s="73"/>
      <c r="L31" s="74"/>
    </row>
    <row r="32" spans="2:12" s="1" customFormat="1" hidden="1">
      <c r="B32" s="198" t="s">
        <v>1</v>
      </c>
      <c r="C32" s="198"/>
      <c r="D32" s="198"/>
      <c r="E32" s="198"/>
      <c r="F32" s="198"/>
      <c r="G32" s="198"/>
      <c r="H32" s="198"/>
      <c r="I32" s="75"/>
      <c r="J32" s="73"/>
      <c r="L32" s="74"/>
    </row>
    <row r="33" spans="2:12" ht="15.75" hidden="1" thickBot="1">
      <c r="B33" s="120"/>
      <c r="C33" s="96"/>
      <c r="D33" s="96"/>
      <c r="E33" s="96"/>
      <c r="F33" s="96"/>
      <c r="G33" s="96"/>
      <c r="H33" s="96"/>
      <c r="I33" s="69"/>
      <c r="J33" s="71"/>
    </row>
    <row r="34" spans="2:12" ht="45.75" thickBot="1">
      <c r="B34" s="121" t="s">
        <v>10</v>
      </c>
      <c r="C34" s="122" t="s">
        <v>11</v>
      </c>
      <c r="D34" s="55" t="s">
        <v>12</v>
      </c>
      <c r="E34" s="56" t="s">
        <v>13</v>
      </c>
      <c r="F34" s="64" t="s">
        <v>14</v>
      </c>
      <c r="G34" s="65" t="s">
        <v>15</v>
      </c>
      <c r="H34" s="123" t="s">
        <v>16</v>
      </c>
      <c r="I34" s="75"/>
      <c r="J34" s="76" t="s">
        <v>17</v>
      </c>
      <c r="K34" s="76" t="s">
        <v>18</v>
      </c>
      <c r="L34" s="77" t="s">
        <v>19</v>
      </c>
    </row>
    <row r="35" spans="2:12" hidden="1">
      <c r="B35" s="199" t="s">
        <v>20</v>
      </c>
      <c r="C35" s="202" t="s">
        <v>21</v>
      </c>
      <c r="D35" s="205" t="s">
        <v>22</v>
      </c>
      <c r="E35" s="206" t="s">
        <v>23</v>
      </c>
      <c r="F35" s="124" t="s">
        <v>24</v>
      </c>
      <c r="G35" s="54" t="s">
        <v>25</v>
      </c>
      <c r="H35" s="207">
        <v>5</v>
      </c>
      <c r="I35" s="2">
        <f>LEN(G35)</f>
        <v>10</v>
      </c>
      <c r="J35" s="78"/>
    </row>
    <row r="36" spans="2:12" hidden="1">
      <c r="B36" s="200"/>
      <c r="C36" s="203"/>
      <c r="D36" s="196"/>
      <c r="E36" s="197"/>
      <c r="F36" s="125" t="s">
        <v>26</v>
      </c>
      <c r="G36" s="3" t="s">
        <v>27</v>
      </c>
      <c r="H36" s="208"/>
      <c r="I36" s="2">
        <f t="shared" ref="I36:I101" si="0">LEN(G36)</f>
        <v>10</v>
      </c>
      <c r="J36" s="78"/>
    </row>
    <row r="37" spans="2:12" hidden="1">
      <c r="B37" s="200"/>
      <c r="C37" s="203"/>
      <c r="D37" s="193"/>
      <c r="E37" s="195"/>
      <c r="F37" s="125" t="s">
        <v>28</v>
      </c>
      <c r="G37" s="3" t="s">
        <v>29</v>
      </c>
      <c r="H37" s="208"/>
      <c r="I37" s="2">
        <f t="shared" si="0"/>
        <v>10</v>
      </c>
      <c r="J37" s="78"/>
    </row>
    <row r="38" spans="2:12" hidden="1">
      <c r="B38" s="200"/>
      <c r="C38" s="203"/>
      <c r="D38" s="192" t="s">
        <v>30</v>
      </c>
      <c r="E38" s="194" t="s">
        <v>31</v>
      </c>
      <c r="F38" s="125" t="s">
        <v>32</v>
      </c>
      <c r="G38" s="3" t="s">
        <v>33</v>
      </c>
      <c r="H38" s="208"/>
      <c r="I38" s="2">
        <f t="shared" si="0"/>
        <v>10</v>
      </c>
      <c r="J38" s="78"/>
    </row>
    <row r="39" spans="2:12" hidden="1">
      <c r="B39" s="200"/>
      <c r="C39" s="203"/>
      <c r="D39" s="196"/>
      <c r="E39" s="197"/>
      <c r="F39" s="125" t="s">
        <v>34</v>
      </c>
      <c r="G39" s="3" t="s">
        <v>35</v>
      </c>
      <c r="H39" s="208"/>
      <c r="I39" s="2">
        <f t="shared" si="0"/>
        <v>10</v>
      </c>
      <c r="J39" s="78"/>
    </row>
    <row r="40" spans="2:12" hidden="1">
      <c r="B40" s="200"/>
      <c r="C40" s="203"/>
      <c r="D40" s="196"/>
      <c r="E40" s="197"/>
      <c r="F40" s="125" t="s">
        <v>36</v>
      </c>
      <c r="G40" s="3" t="s">
        <v>37</v>
      </c>
      <c r="H40" s="208"/>
      <c r="I40" s="2">
        <f t="shared" si="0"/>
        <v>10</v>
      </c>
      <c r="J40" s="78"/>
    </row>
    <row r="41" spans="2:12" hidden="1">
      <c r="B41" s="200"/>
      <c r="C41" s="203"/>
      <c r="D41" s="196"/>
      <c r="E41" s="197"/>
      <c r="F41" s="125" t="s">
        <v>38</v>
      </c>
      <c r="G41" s="3" t="s">
        <v>39</v>
      </c>
      <c r="H41" s="208"/>
      <c r="I41" s="2">
        <f t="shared" si="0"/>
        <v>10</v>
      </c>
      <c r="J41" s="78"/>
    </row>
    <row r="42" spans="2:12" hidden="1">
      <c r="B42" s="200"/>
      <c r="C42" s="203"/>
      <c r="D42" s="193"/>
      <c r="E42" s="195"/>
      <c r="F42" s="125" t="s">
        <v>40</v>
      </c>
      <c r="G42" s="3" t="s">
        <v>41</v>
      </c>
      <c r="H42" s="208"/>
      <c r="I42" s="2">
        <f t="shared" si="0"/>
        <v>8</v>
      </c>
      <c r="J42" s="78"/>
    </row>
    <row r="43" spans="2:12" hidden="1">
      <c r="B43" s="200"/>
      <c r="C43" s="203"/>
      <c r="D43" s="192" t="s">
        <v>42</v>
      </c>
      <c r="E43" s="194" t="s">
        <v>43</v>
      </c>
      <c r="F43" s="125" t="s">
        <v>44</v>
      </c>
      <c r="G43" s="3" t="s">
        <v>45</v>
      </c>
      <c r="H43" s="208"/>
      <c r="I43" s="2">
        <f t="shared" si="0"/>
        <v>10</v>
      </c>
      <c r="J43" s="78" t="s">
        <v>46</v>
      </c>
      <c r="K43" s="79">
        <v>43725</v>
      </c>
      <c r="L43" s="2">
        <v>2.2000000000000002</v>
      </c>
    </row>
    <row r="44" spans="2:12" hidden="1">
      <c r="B44" s="200"/>
      <c r="C44" s="203"/>
      <c r="D44" s="193"/>
      <c r="E44" s="195"/>
      <c r="F44" s="125" t="s">
        <v>47</v>
      </c>
      <c r="G44" s="3" t="s">
        <v>48</v>
      </c>
      <c r="H44" s="208"/>
      <c r="I44" s="2">
        <f t="shared" si="0"/>
        <v>10</v>
      </c>
      <c r="J44" s="78" t="s">
        <v>49</v>
      </c>
      <c r="K44" s="79">
        <v>43725</v>
      </c>
      <c r="L44" s="2">
        <v>2.2000000000000002</v>
      </c>
    </row>
    <row r="45" spans="2:12" hidden="1">
      <c r="B45" s="200"/>
      <c r="C45" s="203"/>
      <c r="D45" s="126" t="s">
        <v>50</v>
      </c>
      <c r="E45" s="127" t="s">
        <v>51</v>
      </c>
      <c r="F45" s="125" t="s">
        <v>52</v>
      </c>
      <c r="G45" s="3" t="s">
        <v>53</v>
      </c>
      <c r="H45" s="208"/>
      <c r="I45" s="2">
        <f t="shared" si="0"/>
        <v>10</v>
      </c>
      <c r="J45" s="78"/>
    </row>
    <row r="46" spans="2:12" hidden="1">
      <c r="B46" s="200"/>
      <c r="C46" s="203"/>
      <c r="D46" s="126" t="s">
        <v>54</v>
      </c>
      <c r="E46" s="127" t="s">
        <v>55</v>
      </c>
      <c r="F46" s="125" t="s">
        <v>56</v>
      </c>
      <c r="G46" s="3" t="s">
        <v>57</v>
      </c>
      <c r="H46" s="208"/>
      <c r="I46" s="2">
        <f t="shared" si="0"/>
        <v>10</v>
      </c>
      <c r="J46" s="78" t="s">
        <v>58</v>
      </c>
    </row>
    <row r="47" spans="2:12" hidden="1">
      <c r="B47" s="200"/>
      <c r="C47" s="203"/>
      <c r="D47" s="128" t="s">
        <v>59</v>
      </c>
      <c r="E47" s="127" t="s">
        <v>60</v>
      </c>
      <c r="F47" s="125" t="s">
        <v>61</v>
      </c>
      <c r="G47" s="3" t="s">
        <v>62</v>
      </c>
      <c r="H47" s="208"/>
      <c r="I47" s="2">
        <f t="shared" si="0"/>
        <v>10</v>
      </c>
      <c r="J47" s="78"/>
    </row>
    <row r="48" spans="2:12" hidden="1">
      <c r="B48" s="200"/>
      <c r="C48" s="203"/>
      <c r="D48" s="128" t="s">
        <v>63</v>
      </c>
      <c r="E48" s="127" t="s">
        <v>64</v>
      </c>
      <c r="F48" s="125" t="s">
        <v>65</v>
      </c>
      <c r="G48" s="3" t="s">
        <v>66</v>
      </c>
      <c r="H48" s="208"/>
      <c r="I48" s="2">
        <f t="shared" si="0"/>
        <v>10</v>
      </c>
      <c r="J48" s="78"/>
    </row>
    <row r="49" spans="2:12" hidden="1">
      <c r="B49" s="200"/>
      <c r="C49" s="203"/>
      <c r="D49" s="128" t="s">
        <v>67</v>
      </c>
      <c r="E49" s="127" t="s">
        <v>68</v>
      </c>
      <c r="F49" s="125" t="s">
        <v>69</v>
      </c>
      <c r="G49" s="3" t="s">
        <v>70</v>
      </c>
      <c r="H49" s="208"/>
      <c r="I49" s="2">
        <f t="shared" si="0"/>
        <v>10</v>
      </c>
      <c r="J49" s="78"/>
    </row>
    <row r="50" spans="2:12" hidden="1">
      <c r="B50" s="200"/>
      <c r="C50" s="203"/>
      <c r="D50" s="128" t="s">
        <v>71</v>
      </c>
      <c r="E50" s="127" t="s">
        <v>72</v>
      </c>
      <c r="F50" s="125" t="s">
        <v>73</v>
      </c>
      <c r="G50" s="3" t="s">
        <v>74</v>
      </c>
      <c r="H50" s="208"/>
      <c r="I50" s="2">
        <f t="shared" si="0"/>
        <v>10</v>
      </c>
      <c r="J50" s="78"/>
    </row>
    <row r="51" spans="2:12" hidden="1">
      <c r="B51" s="200"/>
      <c r="C51" s="203"/>
      <c r="D51" s="128" t="s">
        <v>75</v>
      </c>
      <c r="E51" s="127" t="s">
        <v>76</v>
      </c>
      <c r="F51" s="125" t="s">
        <v>77</v>
      </c>
      <c r="G51" s="3" t="s">
        <v>78</v>
      </c>
      <c r="H51" s="208"/>
      <c r="I51" s="2">
        <f t="shared" si="0"/>
        <v>10</v>
      </c>
      <c r="J51" s="78"/>
    </row>
    <row r="52" spans="2:12" hidden="1">
      <c r="B52" s="200"/>
      <c r="C52" s="203"/>
      <c r="D52" s="192" t="s">
        <v>79</v>
      </c>
      <c r="E52" s="194" t="s">
        <v>80</v>
      </c>
      <c r="F52" s="125" t="s">
        <v>81</v>
      </c>
      <c r="G52" s="3" t="s">
        <v>82</v>
      </c>
      <c r="H52" s="208"/>
      <c r="I52" s="2">
        <f t="shared" si="0"/>
        <v>10</v>
      </c>
      <c r="J52" s="78" t="s">
        <v>49</v>
      </c>
      <c r="K52" s="79">
        <v>43725</v>
      </c>
      <c r="L52" s="2">
        <v>2.2000000000000002</v>
      </c>
    </row>
    <row r="53" spans="2:12" hidden="1">
      <c r="B53" s="200"/>
      <c r="C53" s="203"/>
      <c r="D53" s="196"/>
      <c r="E53" s="197"/>
      <c r="F53" s="125" t="s">
        <v>83</v>
      </c>
      <c r="G53" s="3" t="s">
        <v>84</v>
      </c>
      <c r="H53" s="208"/>
      <c r="I53" s="2">
        <f t="shared" si="0"/>
        <v>10</v>
      </c>
      <c r="J53" s="78" t="s">
        <v>49</v>
      </c>
      <c r="K53" s="79">
        <v>43725</v>
      </c>
      <c r="L53" s="2">
        <v>2.2000000000000002</v>
      </c>
    </row>
    <row r="54" spans="2:12" hidden="1">
      <c r="B54" s="200"/>
      <c r="C54" s="203"/>
      <c r="D54" s="193"/>
      <c r="E54" s="195"/>
      <c r="F54" s="125" t="s">
        <v>85</v>
      </c>
      <c r="G54" s="3" t="s">
        <v>86</v>
      </c>
      <c r="H54" s="208"/>
      <c r="I54" s="2">
        <f t="shared" si="0"/>
        <v>10</v>
      </c>
      <c r="J54" s="78"/>
    </row>
    <row r="55" spans="2:12" hidden="1">
      <c r="B55" s="200"/>
      <c r="C55" s="203"/>
      <c r="D55" s="128" t="s">
        <v>87</v>
      </c>
      <c r="E55" s="127" t="s">
        <v>88</v>
      </c>
      <c r="F55" s="125" t="s">
        <v>89</v>
      </c>
      <c r="G55" s="3" t="s">
        <v>90</v>
      </c>
      <c r="H55" s="208"/>
      <c r="I55" s="2">
        <f t="shared" si="0"/>
        <v>10</v>
      </c>
      <c r="J55" s="78"/>
    </row>
    <row r="56" spans="2:12" hidden="1">
      <c r="B56" s="200"/>
      <c r="C56" s="203"/>
      <c r="D56" s="192" t="s">
        <v>91</v>
      </c>
      <c r="E56" s="194" t="s">
        <v>92</v>
      </c>
      <c r="F56" s="125" t="s">
        <v>93</v>
      </c>
      <c r="G56" s="3" t="s">
        <v>94</v>
      </c>
      <c r="H56" s="208"/>
      <c r="I56" s="2">
        <f t="shared" si="0"/>
        <v>10</v>
      </c>
      <c r="J56" s="78"/>
    </row>
    <row r="57" spans="2:12" hidden="1">
      <c r="B57" s="200"/>
      <c r="C57" s="203"/>
      <c r="D57" s="196"/>
      <c r="E57" s="197"/>
      <c r="F57" s="125" t="s">
        <v>95</v>
      </c>
      <c r="G57" s="3" t="s">
        <v>96</v>
      </c>
      <c r="H57" s="208"/>
      <c r="I57" s="2">
        <f t="shared" si="0"/>
        <v>10</v>
      </c>
      <c r="J57" s="78"/>
    </row>
    <row r="58" spans="2:12" hidden="1">
      <c r="B58" s="200"/>
      <c r="C58" s="203"/>
      <c r="D58" s="196"/>
      <c r="E58" s="197"/>
      <c r="F58" s="125" t="s">
        <v>97</v>
      </c>
      <c r="G58" s="3" t="s">
        <v>98</v>
      </c>
      <c r="H58" s="208"/>
      <c r="I58" s="2">
        <f t="shared" si="0"/>
        <v>10</v>
      </c>
      <c r="J58" s="78"/>
    </row>
    <row r="59" spans="2:12" hidden="1">
      <c r="B59" s="200"/>
      <c r="C59" s="203"/>
      <c r="D59" s="196"/>
      <c r="E59" s="197"/>
      <c r="F59" s="125" t="s">
        <v>99</v>
      </c>
      <c r="G59" s="3" t="s">
        <v>100</v>
      </c>
      <c r="H59" s="208"/>
      <c r="I59" s="2">
        <f t="shared" si="0"/>
        <v>10</v>
      </c>
      <c r="J59" s="78" t="s">
        <v>101</v>
      </c>
      <c r="K59" s="79">
        <v>43725</v>
      </c>
      <c r="L59" s="2">
        <v>2.2000000000000002</v>
      </c>
    </row>
    <row r="60" spans="2:12" hidden="1">
      <c r="B60" s="200"/>
      <c r="C60" s="203"/>
      <c r="D60" s="196"/>
      <c r="E60" s="197"/>
      <c r="F60" s="125" t="s">
        <v>102</v>
      </c>
      <c r="G60" s="3" t="s">
        <v>103</v>
      </c>
      <c r="H60" s="208"/>
      <c r="I60" s="2">
        <f t="shared" si="0"/>
        <v>9</v>
      </c>
      <c r="J60" s="78" t="s">
        <v>101</v>
      </c>
      <c r="K60" s="79"/>
    </row>
    <row r="61" spans="2:12" hidden="1">
      <c r="B61" s="200"/>
      <c r="C61" s="203"/>
      <c r="D61" s="193"/>
      <c r="E61" s="195"/>
      <c r="F61" s="125" t="s">
        <v>104</v>
      </c>
      <c r="G61" s="3" t="s">
        <v>105</v>
      </c>
      <c r="H61" s="208"/>
      <c r="I61" s="2">
        <f t="shared" si="0"/>
        <v>10</v>
      </c>
      <c r="J61" s="78" t="s">
        <v>49</v>
      </c>
      <c r="K61" s="79">
        <v>43725</v>
      </c>
      <c r="L61" s="2">
        <v>2.2000000000000002</v>
      </c>
    </row>
    <row r="62" spans="2:12" hidden="1">
      <c r="B62" s="200"/>
      <c r="C62" s="203"/>
      <c r="D62" s="128" t="s">
        <v>106</v>
      </c>
      <c r="E62" s="127" t="s">
        <v>107</v>
      </c>
      <c r="F62" s="125" t="s">
        <v>108</v>
      </c>
      <c r="G62" s="3" t="s">
        <v>109</v>
      </c>
      <c r="H62" s="208"/>
      <c r="I62" s="2">
        <f t="shared" si="0"/>
        <v>8</v>
      </c>
      <c r="J62" s="78"/>
    </row>
    <row r="63" spans="2:12" hidden="1">
      <c r="B63" s="200"/>
      <c r="C63" s="203"/>
      <c r="D63" s="192" t="s">
        <v>110</v>
      </c>
      <c r="E63" s="194" t="s">
        <v>111</v>
      </c>
      <c r="F63" s="125" t="s">
        <v>112</v>
      </c>
      <c r="G63" s="3" t="s">
        <v>113</v>
      </c>
      <c r="H63" s="208"/>
      <c r="I63" s="2">
        <f t="shared" si="0"/>
        <v>10</v>
      </c>
      <c r="J63" s="78"/>
    </row>
    <row r="64" spans="2:12" hidden="1">
      <c r="B64" s="200"/>
      <c r="C64" s="203"/>
      <c r="D64" s="193"/>
      <c r="E64" s="195"/>
      <c r="F64" s="125" t="s">
        <v>114</v>
      </c>
      <c r="G64" s="3" t="s">
        <v>115</v>
      </c>
      <c r="H64" s="208"/>
      <c r="I64" s="2">
        <f t="shared" si="0"/>
        <v>10</v>
      </c>
      <c r="J64" s="78"/>
    </row>
    <row r="65" spans="2:12" ht="15.75" hidden="1" thickBot="1">
      <c r="B65" s="201"/>
      <c r="C65" s="204"/>
      <c r="D65" s="129" t="s">
        <v>116</v>
      </c>
      <c r="E65" s="130" t="s">
        <v>117</v>
      </c>
      <c r="F65" s="131" t="s">
        <v>118</v>
      </c>
      <c r="G65" s="8" t="s">
        <v>119</v>
      </c>
      <c r="H65" s="209"/>
      <c r="I65" s="2">
        <f t="shared" si="0"/>
        <v>10</v>
      </c>
      <c r="J65" s="78" t="s">
        <v>46</v>
      </c>
      <c r="K65" s="79">
        <v>43725</v>
      </c>
      <c r="L65" s="2">
        <v>2.2000000000000002</v>
      </c>
    </row>
    <row r="66" spans="2:12" ht="15.75" hidden="1" thickBot="1">
      <c r="B66" s="132"/>
      <c r="C66" s="133"/>
      <c r="D66" s="57"/>
      <c r="E66" s="58"/>
      <c r="F66" s="66"/>
      <c r="G66" s="7"/>
      <c r="H66" s="134"/>
      <c r="I66" s="2">
        <f t="shared" si="0"/>
        <v>0</v>
      </c>
      <c r="J66" s="78"/>
    </row>
    <row r="67" spans="2:12" hidden="1">
      <c r="B67" s="225" t="s">
        <v>120</v>
      </c>
      <c r="C67" s="228" t="s">
        <v>121</v>
      </c>
      <c r="D67" s="205" t="s">
        <v>122</v>
      </c>
      <c r="E67" s="206" t="s">
        <v>123</v>
      </c>
      <c r="F67" s="135" t="s">
        <v>124</v>
      </c>
      <c r="G67" s="10" t="s">
        <v>125</v>
      </c>
      <c r="H67" s="207">
        <v>10</v>
      </c>
      <c r="I67" s="2">
        <f t="shared" si="0"/>
        <v>6</v>
      </c>
      <c r="J67" s="78"/>
    </row>
    <row r="68" spans="2:12" hidden="1">
      <c r="B68" s="226"/>
      <c r="C68" s="229"/>
      <c r="D68" s="196"/>
      <c r="E68" s="197"/>
      <c r="F68" s="136" t="s">
        <v>126</v>
      </c>
      <c r="G68" s="4" t="s">
        <v>127</v>
      </c>
      <c r="H68" s="208"/>
      <c r="I68" s="2">
        <f t="shared" si="0"/>
        <v>10</v>
      </c>
      <c r="J68" s="78"/>
    </row>
    <row r="69" spans="2:12" ht="15.75" hidden="1" thickBot="1">
      <c r="B69" s="227"/>
      <c r="C69" s="230"/>
      <c r="D69" s="231"/>
      <c r="E69" s="232"/>
      <c r="F69" s="137" t="s">
        <v>128</v>
      </c>
      <c r="G69" s="8" t="s">
        <v>129</v>
      </c>
      <c r="H69" s="209"/>
      <c r="I69" s="2">
        <f t="shared" si="0"/>
        <v>10</v>
      </c>
      <c r="J69" s="78"/>
    </row>
    <row r="70" spans="2:12" ht="15.75" hidden="1" thickBot="1">
      <c r="B70" s="132"/>
      <c r="C70" s="133"/>
      <c r="D70" s="57"/>
      <c r="E70" s="58"/>
      <c r="F70" s="66"/>
      <c r="G70" s="7"/>
      <c r="H70" s="134"/>
      <c r="I70" s="2">
        <f t="shared" si="0"/>
        <v>0</v>
      </c>
      <c r="J70" s="78"/>
    </row>
    <row r="71" spans="2:12" ht="15" customHeight="1">
      <c r="B71" s="210" t="s">
        <v>130</v>
      </c>
      <c r="C71" s="213" t="s">
        <v>131</v>
      </c>
      <c r="D71" s="216" t="s">
        <v>132</v>
      </c>
      <c r="E71" s="219" t="s">
        <v>133</v>
      </c>
      <c r="F71" s="180" t="s">
        <v>134</v>
      </c>
      <c r="G71" s="181" t="s">
        <v>135</v>
      </c>
      <c r="H71" s="222">
        <v>10</v>
      </c>
      <c r="I71" s="2">
        <f t="shared" si="0"/>
        <v>10</v>
      </c>
      <c r="J71" s="78"/>
    </row>
    <row r="72" spans="2:12">
      <c r="B72" s="211"/>
      <c r="C72" s="214"/>
      <c r="D72" s="217"/>
      <c r="E72" s="220"/>
      <c r="F72" s="182" t="s">
        <v>136</v>
      </c>
      <c r="G72" s="183" t="s">
        <v>137</v>
      </c>
      <c r="H72" s="223"/>
      <c r="I72" s="2">
        <f t="shared" si="0"/>
        <v>10</v>
      </c>
      <c r="J72" s="78"/>
    </row>
    <row r="73" spans="2:12">
      <c r="B73" s="211"/>
      <c r="C73" s="214"/>
      <c r="D73" s="217"/>
      <c r="E73" s="220"/>
      <c r="F73" s="182" t="s">
        <v>138</v>
      </c>
      <c r="G73" s="183" t="s">
        <v>139</v>
      </c>
      <c r="H73" s="223"/>
      <c r="I73" s="2">
        <f t="shared" si="0"/>
        <v>10</v>
      </c>
      <c r="J73" s="78"/>
    </row>
    <row r="74" spans="2:12">
      <c r="B74" s="211"/>
      <c r="C74" s="214"/>
      <c r="D74" s="217"/>
      <c r="E74" s="220"/>
      <c r="F74" s="182" t="s">
        <v>140</v>
      </c>
      <c r="G74" s="183" t="s">
        <v>141</v>
      </c>
      <c r="H74" s="223"/>
      <c r="I74" s="2">
        <f t="shared" si="0"/>
        <v>10</v>
      </c>
      <c r="J74" s="78"/>
    </row>
    <row r="75" spans="2:12">
      <c r="B75" s="211"/>
      <c r="C75" s="214"/>
      <c r="D75" s="218"/>
      <c r="E75" s="221"/>
      <c r="F75" s="182" t="s">
        <v>142</v>
      </c>
      <c r="G75" s="183" t="s">
        <v>143</v>
      </c>
      <c r="H75" s="223"/>
      <c r="I75" s="2">
        <f t="shared" si="0"/>
        <v>10</v>
      </c>
      <c r="J75" s="78"/>
    </row>
    <row r="76" spans="2:12">
      <c r="B76" s="211"/>
      <c r="C76" s="214"/>
      <c r="D76" s="189" t="s">
        <v>144</v>
      </c>
      <c r="E76" s="184" t="s">
        <v>145</v>
      </c>
      <c r="F76" s="182" t="s">
        <v>146</v>
      </c>
      <c r="G76" s="183" t="s">
        <v>145</v>
      </c>
      <c r="H76" s="223"/>
      <c r="I76" s="2">
        <f t="shared" si="0"/>
        <v>9</v>
      </c>
      <c r="J76" s="78"/>
    </row>
    <row r="77" spans="2:12">
      <c r="B77" s="211"/>
      <c r="C77" s="214"/>
      <c r="D77" s="189" t="s">
        <v>147</v>
      </c>
      <c r="E77" s="184" t="s">
        <v>148</v>
      </c>
      <c r="F77" s="182" t="s">
        <v>149</v>
      </c>
      <c r="G77" s="183" t="s">
        <v>148</v>
      </c>
      <c r="H77" s="223"/>
      <c r="I77" s="2">
        <f t="shared" si="0"/>
        <v>8</v>
      </c>
      <c r="J77" s="78"/>
    </row>
    <row r="78" spans="2:12">
      <c r="B78" s="211"/>
      <c r="C78" s="214"/>
      <c r="D78" s="185" t="s">
        <v>150</v>
      </c>
      <c r="E78" s="186" t="s">
        <v>151</v>
      </c>
      <c r="F78" s="182" t="s">
        <v>152</v>
      </c>
      <c r="G78" s="183" t="s">
        <v>153</v>
      </c>
      <c r="H78" s="223"/>
      <c r="I78" s="2">
        <f t="shared" si="0"/>
        <v>7</v>
      </c>
      <c r="J78" s="78"/>
    </row>
    <row r="79" spans="2:12">
      <c r="B79" s="211"/>
      <c r="C79" s="214"/>
      <c r="D79" s="192" t="s">
        <v>154</v>
      </c>
      <c r="E79" s="194" t="s">
        <v>155</v>
      </c>
      <c r="F79" s="139" t="s">
        <v>156</v>
      </c>
      <c r="G79" s="4" t="s">
        <v>157</v>
      </c>
      <c r="H79" s="223"/>
      <c r="I79" s="2">
        <f t="shared" si="0"/>
        <v>10</v>
      </c>
      <c r="J79" s="78"/>
    </row>
    <row r="80" spans="2:12">
      <c r="B80" s="211"/>
      <c r="C80" s="214"/>
      <c r="D80" s="196"/>
      <c r="E80" s="197"/>
      <c r="F80" s="139" t="s">
        <v>158</v>
      </c>
      <c r="G80" s="4" t="s">
        <v>159</v>
      </c>
      <c r="H80" s="223"/>
      <c r="I80" s="2">
        <f t="shared" si="0"/>
        <v>10</v>
      </c>
      <c r="J80" s="78"/>
    </row>
    <row r="81" spans="2:12">
      <c r="B81" s="211"/>
      <c r="C81" s="214"/>
      <c r="D81" s="193"/>
      <c r="E81" s="195"/>
      <c r="F81" s="139" t="s">
        <v>160</v>
      </c>
      <c r="G81" s="4" t="s">
        <v>161</v>
      </c>
      <c r="H81" s="223"/>
      <c r="I81" s="2">
        <f t="shared" si="0"/>
        <v>10</v>
      </c>
      <c r="J81" s="78"/>
    </row>
    <row r="82" spans="2:12">
      <c r="B82" s="211"/>
      <c r="C82" s="214"/>
      <c r="D82" s="128" t="s">
        <v>162</v>
      </c>
      <c r="E82" s="127" t="s">
        <v>163</v>
      </c>
      <c r="F82" s="139" t="s">
        <v>164</v>
      </c>
      <c r="G82" s="4" t="s">
        <v>165</v>
      </c>
      <c r="H82" s="223"/>
      <c r="I82" s="2">
        <f t="shared" si="0"/>
        <v>10</v>
      </c>
      <c r="J82" s="78"/>
    </row>
    <row r="83" spans="2:12">
      <c r="B83" s="211"/>
      <c r="C83" s="214"/>
      <c r="D83" s="192" t="s">
        <v>166</v>
      </c>
      <c r="E83" s="194" t="s">
        <v>167</v>
      </c>
      <c r="F83" s="139" t="s">
        <v>168</v>
      </c>
      <c r="G83" s="4" t="s">
        <v>169</v>
      </c>
      <c r="H83" s="223"/>
      <c r="I83" s="2">
        <f t="shared" si="0"/>
        <v>10</v>
      </c>
      <c r="J83" s="78"/>
    </row>
    <row r="84" spans="2:12">
      <c r="B84" s="211"/>
      <c r="C84" s="214"/>
      <c r="D84" s="193"/>
      <c r="E84" s="195"/>
      <c r="F84" s="139" t="s">
        <v>170</v>
      </c>
      <c r="G84" s="4" t="s">
        <v>171</v>
      </c>
      <c r="H84" s="223"/>
      <c r="I84" s="2">
        <f t="shared" si="0"/>
        <v>10</v>
      </c>
      <c r="J84" s="80" t="s">
        <v>172</v>
      </c>
      <c r="K84" s="79">
        <v>43810</v>
      </c>
      <c r="L84" s="2">
        <v>2.2999999999999998</v>
      </c>
    </row>
    <row r="85" spans="2:12">
      <c r="B85" s="211"/>
      <c r="C85" s="214"/>
      <c r="D85" s="192" t="s">
        <v>173</v>
      </c>
      <c r="E85" s="194" t="s">
        <v>174</v>
      </c>
      <c r="F85" s="139" t="s">
        <v>175</v>
      </c>
      <c r="G85" s="4" t="s">
        <v>176</v>
      </c>
      <c r="H85" s="223"/>
      <c r="I85" s="2">
        <f t="shared" si="0"/>
        <v>9</v>
      </c>
      <c r="J85" s="78" t="s">
        <v>49</v>
      </c>
      <c r="K85" s="79">
        <v>43725</v>
      </c>
      <c r="L85" s="2">
        <v>2.2000000000000002</v>
      </c>
    </row>
    <row r="86" spans="2:12">
      <c r="B86" s="211"/>
      <c r="C86" s="214"/>
      <c r="D86" s="196"/>
      <c r="E86" s="197"/>
      <c r="F86" s="139" t="s">
        <v>177</v>
      </c>
      <c r="G86" s="4" t="s">
        <v>178</v>
      </c>
      <c r="H86" s="223"/>
      <c r="I86" s="2">
        <f t="shared" si="0"/>
        <v>10</v>
      </c>
      <c r="J86" s="78"/>
    </row>
    <row r="87" spans="2:12">
      <c r="B87" s="211"/>
      <c r="C87" s="214"/>
      <c r="D87" s="196"/>
      <c r="E87" s="197"/>
      <c r="F87" s="139" t="s">
        <v>179</v>
      </c>
      <c r="G87" s="4" t="s">
        <v>180</v>
      </c>
      <c r="H87" s="223"/>
      <c r="I87" s="2">
        <f t="shared" si="0"/>
        <v>10</v>
      </c>
      <c r="J87" s="78"/>
    </row>
    <row r="88" spans="2:12">
      <c r="B88" s="211"/>
      <c r="C88" s="214"/>
      <c r="D88" s="196"/>
      <c r="E88" s="197"/>
      <c r="F88" s="139" t="s">
        <v>181</v>
      </c>
      <c r="G88" s="4" t="s">
        <v>182</v>
      </c>
      <c r="H88" s="223"/>
      <c r="I88" s="2">
        <f t="shared" si="0"/>
        <v>10</v>
      </c>
      <c r="J88" s="78"/>
    </row>
    <row r="89" spans="2:12">
      <c r="B89" s="211"/>
      <c r="C89" s="214"/>
      <c r="D89" s="196"/>
      <c r="E89" s="197"/>
      <c r="F89" s="139" t="s">
        <v>183</v>
      </c>
      <c r="G89" s="4" t="s">
        <v>184</v>
      </c>
      <c r="H89" s="223"/>
      <c r="I89" s="2">
        <f t="shared" si="0"/>
        <v>10</v>
      </c>
      <c r="J89" s="78"/>
    </row>
    <row r="90" spans="2:12">
      <c r="B90" s="211"/>
      <c r="C90" s="214"/>
      <c r="D90" s="196"/>
      <c r="E90" s="197"/>
      <c r="F90" s="139" t="s">
        <v>185</v>
      </c>
      <c r="G90" s="4" t="s">
        <v>186</v>
      </c>
      <c r="H90" s="223"/>
      <c r="I90" s="2">
        <f t="shared" si="0"/>
        <v>10</v>
      </c>
      <c r="J90" s="78"/>
    </row>
    <row r="91" spans="2:12">
      <c r="B91" s="211"/>
      <c r="C91" s="214"/>
      <c r="D91" s="196"/>
      <c r="E91" s="197"/>
      <c r="F91" s="139" t="s">
        <v>187</v>
      </c>
      <c r="G91" s="4" t="s">
        <v>188</v>
      </c>
      <c r="H91" s="223"/>
      <c r="I91" s="2">
        <f t="shared" si="0"/>
        <v>10</v>
      </c>
      <c r="J91" s="78"/>
    </row>
    <row r="92" spans="2:12">
      <c r="B92" s="211"/>
      <c r="C92" s="214"/>
      <c r="D92" s="196"/>
      <c r="E92" s="197"/>
      <c r="F92" s="139" t="s">
        <v>189</v>
      </c>
      <c r="G92" s="4" t="s">
        <v>190</v>
      </c>
      <c r="H92" s="223"/>
      <c r="I92" s="2">
        <f t="shared" si="0"/>
        <v>10</v>
      </c>
      <c r="J92" s="78"/>
    </row>
    <row r="93" spans="2:12">
      <c r="B93" s="211"/>
      <c r="C93" s="214"/>
      <c r="D93" s="196"/>
      <c r="E93" s="197"/>
      <c r="F93" s="139" t="s">
        <v>191</v>
      </c>
      <c r="G93" s="4" t="s">
        <v>192</v>
      </c>
      <c r="H93" s="223"/>
      <c r="I93" s="2">
        <f t="shared" si="0"/>
        <v>10</v>
      </c>
      <c r="J93" s="78"/>
    </row>
    <row r="94" spans="2:12">
      <c r="B94" s="211"/>
      <c r="C94" s="214"/>
      <c r="D94" s="196"/>
      <c r="E94" s="197"/>
      <c r="F94" s="139" t="s">
        <v>193</v>
      </c>
      <c r="G94" s="4" t="s">
        <v>194</v>
      </c>
      <c r="H94" s="223"/>
      <c r="I94" s="2">
        <f t="shared" si="0"/>
        <v>10</v>
      </c>
      <c r="J94" s="78"/>
    </row>
    <row r="95" spans="2:12">
      <c r="B95" s="211"/>
      <c r="C95" s="214"/>
      <c r="D95" s="196"/>
      <c r="E95" s="197"/>
      <c r="F95" s="139" t="s">
        <v>195</v>
      </c>
      <c r="G95" s="4" t="s">
        <v>196</v>
      </c>
      <c r="H95" s="223"/>
      <c r="I95" s="2">
        <f t="shared" si="0"/>
        <v>10</v>
      </c>
      <c r="J95" s="78"/>
    </row>
    <row r="96" spans="2:12">
      <c r="B96" s="211"/>
      <c r="C96" s="214"/>
      <c r="D96" s="196"/>
      <c r="E96" s="197"/>
      <c r="F96" s="139" t="s">
        <v>197</v>
      </c>
      <c r="G96" s="187" t="s">
        <v>198</v>
      </c>
      <c r="H96" s="223"/>
      <c r="I96" s="2">
        <f t="shared" si="0"/>
        <v>10</v>
      </c>
      <c r="J96" s="78"/>
    </row>
    <row r="97" spans="2:12">
      <c r="B97" s="211"/>
      <c r="C97" s="214"/>
      <c r="D97" s="196"/>
      <c r="E97" s="197"/>
      <c r="F97" s="139" t="s">
        <v>199</v>
      </c>
      <c r="G97" s="187" t="s">
        <v>200</v>
      </c>
      <c r="H97" s="223"/>
      <c r="I97" s="2">
        <f t="shared" si="0"/>
        <v>10</v>
      </c>
      <c r="J97" s="78"/>
    </row>
    <row r="98" spans="2:12">
      <c r="B98" s="211"/>
      <c r="C98" s="214"/>
      <c r="D98" s="196"/>
      <c r="E98" s="197"/>
      <c r="F98" s="190" t="s">
        <v>201</v>
      </c>
      <c r="G98" s="191" t="s">
        <v>202</v>
      </c>
      <c r="H98" s="223"/>
      <c r="I98" s="2"/>
      <c r="J98" s="78"/>
    </row>
    <row r="99" spans="2:12">
      <c r="B99" s="211"/>
      <c r="C99" s="214"/>
      <c r="D99" s="196"/>
      <c r="E99" s="197"/>
      <c r="F99" s="188" t="s">
        <v>203</v>
      </c>
      <c r="G99" s="187" t="s">
        <v>204</v>
      </c>
      <c r="H99" s="223"/>
      <c r="I99" s="2"/>
      <c r="J99" s="78"/>
    </row>
    <row r="100" spans="2:12">
      <c r="B100" s="211"/>
      <c r="C100" s="214"/>
      <c r="D100" s="196"/>
      <c r="E100" s="197"/>
      <c r="F100" s="188" t="s">
        <v>203</v>
      </c>
      <c r="G100" s="187" t="s">
        <v>204</v>
      </c>
      <c r="H100" s="223"/>
      <c r="I100" s="2">
        <f t="shared" si="0"/>
        <v>10</v>
      </c>
      <c r="J100" s="78"/>
    </row>
    <row r="101" spans="2:12">
      <c r="B101" s="211"/>
      <c r="C101" s="214"/>
      <c r="D101" s="196"/>
      <c r="E101" s="197"/>
      <c r="F101" s="188" t="s">
        <v>205</v>
      </c>
      <c r="G101" s="187" t="s">
        <v>206</v>
      </c>
      <c r="H101" s="223"/>
      <c r="I101" s="2">
        <f t="shared" si="0"/>
        <v>10</v>
      </c>
      <c r="J101" s="78"/>
    </row>
    <row r="102" spans="2:12">
      <c r="B102" s="211"/>
      <c r="C102" s="214"/>
      <c r="D102" s="196"/>
      <c r="E102" s="197"/>
      <c r="F102" s="188" t="s">
        <v>207</v>
      </c>
      <c r="G102" s="187" t="s">
        <v>208</v>
      </c>
      <c r="H102" s="223"/>
      <c r="I102" s="2">
        <f t="shared" ref="I102:I165" si="1">LEN(G102)</f>
        <v>10</v>
      </c>
      <c r="J102" s="81" t="s">
        <v>209</v>
      </c>
      <c r="K102" s="79">
        <v>44279</v>
      </c>
      <c r="L102" s="2">
        <v>2.4</v>
      </c>
    </row>
    <row r="103" spans="2:12">
      <c r="B103" s="211"/>
      <c r="C103" s="214"/>
      <c r="D103" s="196"/>
      <c r="E103" s="197"/>
      <c r="F103" s="188" t="s">
        <v>210</v>
      </c>
      <c r="G103" s="187" t="s">
        <v>211</v>
      </c>
      <c r="H103" s="223"/>
      <c r="I103" s="2">
        <f t="shared" si="1"/>
        <v>10</v>
      </c>
      <c r="J103" s="78" t="s">
        <v>101</v>
      </c>
      <c r="K103" s="79">
        <v>43725</v>
      </c>
      <c r="L103" s="2">
        <v>2.2000000000000002</v>
      </c>
    </row>
    <row r="104" spans="2:12" ht="15.75" thickBot="1">
      <c r="B104" s="212"/>
      <c r="C104" s="215"/>
      <c r="D104" s="231"/>
      <c r="E104" s="232"/>
      <c r="F104" s="83" t="s">
        <v>212</v>
      </c>
      <c r="G104" s="8" t="s">
        <v>213</v>
      </c>
      <c r="H104" s="224"/>
      <c r="I104" s="2">
        <f t="shared" si="1"/>
        <v>10</v>
      </c>
      <c r="J104" s="78" t="s">
        <v>101</v>
      </c>
      <c r="K104" s="79">
        <v>43725</v>
      </c>
      <c r="L104" s="2">
        <v>2.2000000000000002</v>
      </c>
    </row>
    <row r="105" spans="2:12">
      <c r="B105" s="132"/>
      <c r="C105" s="133"/>
      <c r="D105" s="57"/>
      <c r="E105" s="58"/>
      <c r="F105" s="66"/>
      <c r="G105" s="7"/>
      <c r="H105" s="134"/>
      <c r="I105" s="2">
        <f t="shared" si="1"/>
        <v>0</v>
      </c>
      <c r="J105" s="78"/>
    </row>
    <row r="106" spans="2:12" ht="15" hidden="1" customHeight="1">
      <c r="B106" s="225" t="s">
        <v>214</v>
      </c>
      <c r="C106" s="233" t="s">
        <v>215</v>
      </c>
      <c r="D106" s="140" t="s">
        <v>216</v>
      </c>
      <c r="E106" s="141" t="s">
        <v>217</v>
      </c>
      <c r="F106" s="138" t="s">
        <v>218</v>
      </c>
      <c r="G106" s="54" t="s">
        <v>219</v>
      </c>
      <c r="H106" s="207">
        <v>10</v>
      </c>
      <c r="I106" s="2">
        <f t="shared" si="1"/>
        <v>10</v>
      </c>
      <c r="J106" s="78"/>
    </row>
    <row r="107" spans="2:12" ht="15" hidden="1" customHeight="1">
      <c r="B107" s="226"/>
      <c r="C107" s="234"/>
      <c r="D107" s="236" t="s">
        <v>220</v>
      </c>
      <c r="E107" s="238" t="s">
        <v>221</v>
      </c>
      <c r="F107" s="142" t="s">
        <v>222</v>
      </c>
      <c r="G107" s="67" t="s">
        <v>223</v>
      </c>
      <c r="H107" s="208"/>
      <c r="I107" s="2">
        <f t="shared" si="1"/>
        <v>10</v>
      </c>
      <c r="J107" s="78" t="s">
        <v>224</v>
      </c>
    </row>
    <row r="108" spans="2:12" ht="15" hidden="1" customHeight="1">
      <c r="B108" s="226"/>
      <c r="C108" s="234"/>
      <c r="D108" s="237"/>
      <c r="E108" s="239"/>
      <c r="F108" s="142" t="s">
        <v>225</v>
      </c>
      <c r="G108" s="67" t="s">
        <v>226</v>
      </c>
      <c r="H108" s="208"/>
      <c r="I108" s="2">
        <f t="shared" si="1"/>
        <v>6</v>
      </c>
      <c r="J108" s="78" t="s">
        <v>224</v>
      </c>
    </row>
    <row r="109" spans="2:12" ht="15" hidden="1" customHeight="1">
      <c r="B109" s="226"/>
      <c r="C109" s="234"/>
      <c r="D109" s="143" t="s">
        <v>227</v>
      </c>
      <c r="E109" s="144" t="s">
        <v>228</v>
      </c>
      <c r="F109" s="142" t="s">
        <v>229</v>
      </c>
      <c r="G109" s="67" t="s">
        <v>230</v>
      </c>
      <c r="H109" s="208"/>
      <c r="I109" s="2">
        <f t="shared" si="1"/>
        <v>10</v>
      </c>
      <c r="J109" s="78" t="s">
        <v>46</v>
      </c>
      <c r="K109" s="79">
        <v>43725</v>
      </c>
      <c r="L109" s="2">
        <v>2.2000000000000002</v>
      </c>
    </row>
    <row r="110" spans="2:12" ht="15" hidden="1" customHeight="1">
      <c r="B110" s="226"/>
      <c r="C110" s="234"/>
      <c r="D110" s="192" t="s">
        <v>231</v>
      </c>
      <c r="E110" s="238" t="s">
        <v>232</v>
      </c>
      <c r="F110" s="125" t="s">
        <v>233</v>
      </c>
      <c r="G110" s="4" t="s">
        <v>234</v>
      </c>
      <c r="H110" s="208"/>
      <c r="I110" s="2">
        <f t="shared" si="1"/>
        <v>10</v>
      </c>
      <c r="J110" s="78"/>
    </row>
    <row r="111" spans="2:12" ht="15" hidden="1" customHeight="1">
      <c r="B111" s="226"/>
      <c r="C111" s="234"/>
      <c r="D111" s="196"/>
      <c r="E111" s="240"/>
      <c r="F111" s="125" t="s">
        <v>235</v>
      </c>
      <c r="G111" s="4" t="s">
        <v>236</v>
      </c>
      <c r="H111" s="208"/>
      <c r="I111" s="2">
        <f t="shared" si="1"/>
        <v>10</v>
      </c>
      <c r="J111" s="78"/>
    </row>
    <row r="112" spans="2:12" ht="15" hidden="1" customHeight="1">
      <c r="B112" s="226"/>
      <c r="C112" s="234"/>
      <c r="D112" s="196"/>
      <c r="E112" s="240"/>
      <c r="F112" s="125" t="s">
        <v>237</v>
      </c>
      <c r="G112" s="4" t="s">
        <v>238</v>
      </c>
      <c r="H112" s="208"/>
      <c r="I112" s="2">
        <f t="shared" si="1"/>
        <v>10</v>
      </c>
      <c r="J112" s="78"/>
    </row>
    <row r="113" spans="2:12" ht="15" hidden="1" customHeight="1">
      <c r="B113" s="226"/>
      <c r="C113" s="234"/>
      <c r="D113" s="196"/>
      <c r="E113" s="240"/>
      <c r="F113" s="125" t="s">
        <v>239</v>
      </c>
      <c r="G113" s="4" t="s">
        <v>240</v>
      </c>
      <c r="H113" s="208"/>
      <c r="I113" s="2">
        <f t="shared" si="1"/>
        <v>10</v>
      </c>
      <c r="J113" s="78"/>
    </row>
    <row r="114" spans="2:12" ht="15" hidden="1" customHeight="1">
      <c r="B114" s="226"/>
      <c r="C114" s="234"/>
      <c r="D114" s="196"/>
      <c r="E114" s="240"/>
      <c r="F114" s="125" t="s">
        <v>241</v>
      </c>
      <c r="G114" s="4" t="s">
        <v>242</v>
      </c>
      <c r="H114" s="208"/>
      <c r="I114" s="2">
        <f t="shared" si="1"/>
        <v>10</v>
      </c>
      <c r="J114" s="78" t="s">
        <v>49</v>
      </c>
      <c r="K114" s="79">
        <v>43725</v>
      </c>
      <c r="L114" s="2">
        <v>2.2000000000000002</v>
      </c>
    </row>
    <row r="115" spans="2:12" ht="15" hidden="1" customHeight="1">
      <c r="B115" s="226"/>
      <c r="C115" s="234"/>
      <c r="D115" s="196"/>
      <c r="E115" s="240"/>
      <c r="F115" s="125" t="s">
        <v>243</v>
      </c>
      <c r="G115" s="4" t="s">
        <v>244</v>
      </c>
      <c r="H115" s="208"/>
      <c r="I115" s="2">
        <f t="shared" si="1"/>
        <v>10</v>
      </c>
      <c r="J115" s="78" t="s">
        <v>101</v>
      </c>
      <c r="K115" s="79">
        <v>43725</v>
      </c>
      <c r="L115" s="2">
        <v>2.2000000000000002</v>
      </c>
    </row>
    <row r="116" spans="2:12" ht="15" hidden="1" customHeight="1">
      <c r="B116" s="226"/>
      <c r="C116" s="234"/>
      <c r="D116" s="196"/>
      <c r="E116" s="240"/>
      <c r="F116" s="125" t="s">
        <v>245</v>
      </c>
      <c r="G116" s="4" t="s">
        <v>246</v>
      </c>
      <c r="H116" s="208"/>
      <c r="I116" s="2">
        <f t="shared" si="1"/>
        <v>10</v>
      </c>
      <c r="J116" s="80" t="s">
        <v>172</v>
      </c>
      <c r="K116" s="79">
        <v>43810</v>
      </c>
      <c r="L116" s="2">
        <v>2.2999999999999998</v>
      </c>
    </row>
    <row r="117" spans="2:12" ht="15" hidden="1" customHeight="1">
      <c r="B117" s="226"/>
      <c r="C117" s="234"/>
      <c r="D117" s="196"/>
      <c r="E117" s="240"/>
      <c r="F117" s="125" t="s">
        <v>247</v>
      </c>
      <c r="G117" s="4" t="s">
        <v>248</v>
      </c>
      <c r="H117" s="208"/>
      <c r="I117" s="2">
        <f t="shared" si="1"/>
        <v>10</v>
      </c>
      <c r="J117" s="80" t="s">
        <v>249</v>
      </c>
      <c r="K117" s="79">
        <v>44071</v>
      </c>
      <c r="L117" s="2">
        <v>2.5</v>
      </c>
    </row>
    <row r="118" spans="2:12" ht="15" hidden="1" customHeight="1">
      <c r="B118" s="226"/>
      <c r="C118" s="234"/>
      <c r="D118" s="196"/>
      <c r="E118" s="240"/>
      <c r="F118" s="125" t="s">
        <v>250</v>
      </c>
      <c r="G118" s="4" t="s">
        <v>251</v>
      </c>
      <c r="H118" s="208"/>
      <c r="I118" s="2">
        <f t="shared" si="1"/>
        <v>10</v>
      </c>
      <c r="J118" s="80" t="s">
        <v>252</v>
      </c>
      <c r="K118" s="79">
        <v>44279</v>
      </c>
      <c r="L118" s="2">
        <v>2.6</v>
      </c>
    </row>
    <row r="119" spans="2:12" ht="15" hidden="1" customHeight="1">
      <c r="B119" s="226"/>
      <c r="C119" s="234"/>
      <c r="D119" s="196"/>
      <c r="E119" s="240"/>
      <c r="F119" s="125" t="s">
        <v>253</v>
      </c>
      <c r="G119" s="4" t="s">
        <v>254</v>
      </c>
      <c r="H119" s="208"/>
      <c r="I119" s="2">
        <f t="shared" si="1"/>
        <v>10</v>
      </c>
      <c r="J119" s="80"/>
    </row>
    <row r="120" spans="2:12" ht="15" hidden="1" customHeight="1">
      <c r="B120" s="226"/>
      <c r="C120" s="234"/>
      <c r="D120" s="196"/>
      <c r="E120" s="240"/>
      <c r="F120" s="125" t="s">
        <v>255</v>
      </c>
      <c r="G120" s="4" t="s">
        <v>256</v>
      </c>
      <c r="H120" s="208"/>
      <c r="I120" s="2">
        <f t="shared" si="1"/>
        <v>10</v>
      </c>
      <c r="J120" s="80"/>
    </row>
    <row r="121" spans="2:12" ht="15" hidden="1" customHeight="1">
      <c r="B121" s="226"/>
      <c r="C121" s="234"/>
      <c r="D121" s="196"/>
      <c r="E121" s="240"/>
      <c r="F121" s="125" t="s">
        <v>257</v>
      </c>
      <c r="G121" s="4" t="s">
        <v>258</v>
      </c>
      <c r="H121" s="208"/>
      <c r="I121" s="2">
        <f t="shared" si="1"/>
        <v>10</v>
      </c>
      <c r="J121" s="78"/>
    </row>
    <row r="122" spans="2:12" ht="15" hidden="1" customHeight="1">
      <c r="B122" s="226"/>
      <c r="C122" s="234"/>
      <c r="D122" s="196"/>
      <c r="E122" s="240"/>
      <c r="F122" s="125" t="s">
        <v>259</v>
      </c>
      <c r="G122" s="4" t="s">
        <v>260</v>
      </c>
      <c r="H122" s="208"/>
      <c r="I122" s="2">
        <f t="shared" si="1"/>
        <v>10</v>
      </c>
      <c r="J122" s="78"/>
    </row>
    <row r="123" spans="2:12" ht="15" hidden="1" customHeight="1">
      <c r="B123" s="226"/>
      <c r="C123" s="234"/>
      <c r="D123" s="196"/>
      <c r="E123" s="240"/>
      <c r="F123" s="125" t="s">
        <v>261</v>
      </c>
      <c r="G123" s="4" t="s">
        <v>262</v>
      </c>
      <c r="H123" s="208"/>
      <c r="I123" s="2">
        <f t="shared" si="1"/>
        <v>10</v>
      </c>
      <c r="J123" s="78"/>
    </row>
    <row r="124" spans="2:12" ht="15" hidden="1" customHeight="1">
      <c r="B124" s="226"/>
      <c r="C124" s="234"/>
      <c r="D124" s="196"/>
      <c r="E124" s="240"/>
      <c r="F124" s="125" t="s">
        <v>263</v>
      </c>
      <c r="G124" s="4" t="s">
        <v>264</v>
      </c>
      <c r="H124" s="208"/>
      <c r="I124" s="2">
        <f t="shared" si="1"/>
        <v>10</v>
      </c>
      <c r="J124" s="80" t="s">
        <v>172</v>
      </c>
      <c r="K124" s="79">
        <v>43810</v>
      </c>
      <c r="L124" s="2">
        <v>2.2999999999999998</v>
      </c>
    </row>
    <row r="125" spans="2:12" ht="15" hidden="1" customHeight="1">
      <c r="B125" s="226"/>
      <c r="C125" s="234"/>
      <c r="D125" s="193"/>
      <c r="E125" s="239"/>
      <c r="F125" s="125" t="s">
        <v>265</v>
      </c>
      <c r="G125" s="4" t="s">
        <v>266</v>
      </c>
      <c r="H125" s="208"/>
      <c r="I125" s="2">
        <f t="shared" si="1"/>
        <v>10</v>
      </c>
      <c r="J125" s="78"/>
    </row>
    <row r="126" spans="2:12" ht="15" hidden="1" customHeight="1">
      <c r="B126" s="226"/>
      <c r="C126" s="234"/>
      <c r="D126" s="192" t="s">
        <v>267</v>
      </c>
      <c r="E126" s="194" t="s">
        <v>268</v>
      </c>
      <c r="F126" s="125" t="s">
        <v>269</v>
      </c>
      <c r="G126" s="4" t="s">
        <v>270</v>
      </c>
      <c r="H126" s="208"/>
      <c r="I126" s="2">
        <f t="shared" si="1"/>
        <v>10</v>
      </c>
      <c r="J126" s="78"/>
    </row>
    <row r="127" spans="2:12" ht="15" hidden="1" customHeight="1">
      <c r="B127" s="226"/>
      <c r="C127" s="234"/>
      <c r="D127" s="196"/>
      <c r="E127" s="197"/>
      <c r="F127" s="125" t="s">
        <v>271</v>
      </c>
      <c r="G127" s="4" t="s">
        <v>272</v>
      </c>
      <c r="H127" s="208"/>
      <c r="I127" s="2">
        <f t="shared" si="1"/>
        <v>10</v>
      </c>
      <c r="J127" s="78"/>
    </row>
    <row r="128" spans="2:12" ht="15" hidden="1" customHeight="1">
      <c r="B128" s="226"/>
      <c r="C128" s="234"/>
      <c r="D128" s="196"/>
      <c r="E128" s="197"/>
      <c r="F128" s="125" t="s">
        <v>273</v>
      </c>
      <c r="G128" s="4" t="s">
        <v>274</v>
      </c>
      <c r="H128" s="208"/>
      <c r="I128" s="2">
        <f t="shared" si="1"/>
        <v>10</v>
      </c>
      <c r="J128" s="78"/>
    </row>
    <row r="129" spans="2:12" ht="15" hidden="1" customHeight="1">
      <c r="B129" s="226"/>
      <c r="C129" s="234"/>
      <c r="D129" s="196"/>
      <c r="E129" s="197"/>
      <c r="F129" s="125" t="s">
        <v>275</v>
      </c>
      <c r="G129" s="4" t="s">
        <v>276</v>
      </c>
      <c r="H129" s="208"/>
      <c r="I129" s="2">
        <f t="shared" si="1"/>
        <v>10</v>
      </c>
      <c r="J129" s="78"/>
    </row>
    <row r="130" spans="2:12" ht="15" hidden="1" customHeight="1">
      <c r="B130" s="226"/>
      <c r="C130" s="234"/>
      <c r="D130" s="196"/>
      <c r="E130" s="197"/>
      <c r="F130" s="125" t="s">
        <v>277</v>
      </c>
      <c r="G130" s="4" t="s">
        <v>278</v>
      </c>
      <c r="H130" s="208"/>
      <c r="I130" s="2">
        <f t="shared" si="1"/>
        <v>10</v>
      </c>
      <c r="J130" s="78"/>
    </row>
    <row r="131" spans="2:12" ht="15" hidden="1" customHeight="1">
      <c r="B131" s="226"/>
      <c r="C131" s="234"/>
      <c r="D131" s="196"/>
      <c r="E131" s="197"/>
      <c r="F131" s="125" t="s">
        <v>279</v>
      </c>
      <c r="G131" s="4" t="s">
        <v>280</v>
      </c>
      <c r="H131" s="208"/>
      <c r="I131" s="2">
        <f t="shared" si="1"/>
        <v>10</v>
      </c>
      <c r="J131" s="78"/>
    </row>
    <row r="132" spans="2:12" ht="15" hidden="1" customHeight="1">
      <c r="B132" s="226"/>
      <c r="C132" s="234"/>
      <c r="D132" s="196"/>
      <c r="E132" s="197"/>
      <c r="F132" s="125" t="s">
        <v>281</v>
      </c>
      <c r="G132" s="4" t="s">
        <v>282</v>
      </c>
      <c r="H132" s="208"/>
      <c r="I132" s="2">
        <f t="shared" si="1"/>
        <v>10</v>
      </c>
      <c r="J132" s="78"/>
    </row>
    <row r="133" spans="2:12" ht="15" hidden="1" customHeight="1">
      <c r="B133" s="226"/>
      <c r="C133" s="234"/>
      <c r="D133" s="196"/>
      <c r="E133" s="197"/>
      <c r="F133" s="125" t="s">
        <v>283</v>
      </c>
      <c r="G133" s="4" t="s">
        <v>284</v>
      </c>
      <c r="H133" s="208"/>
      <c r="I133" s="2">
        <f t="shared" si="1"/>
        <v>10</v>
      </c>
      <c r="J133" s="78"/>
    </row>
    <row r="134" spans="2:12" ht="15.75" hidden="1" customHeight="1" thickBot="1">
      <c r="B134" s="227"/>
      <c r="C134" s="235"/>
      <c r="D134" s="231"/>
      <c r="E134" s="232"/>
      <c r="F134" s="131" t="s">
        <v>285</v>
      </c>
      <c r="G134" s="8" t="s">
        <v>286</v>
      </c>
      <c r="H134" s="209"/>
      <c r="I134" s="2">
        <f t="shared" si="1"/>
        <v>10</v>
      </c>
      <c r="J134" s="78"/>
    </row>
    <row r="135" spans="2:12" ht="15.75" hidden="1" thickBot="1">
      <c r="B135" s="132"/>
      <c r="C135" s="133"/>
      <c r="D135" s="57"/>
      <c r="E135" s="58"/>
      <c r="F135" s="66"/>
      <c r="G135" s="7"/>
      <c r="H135" s="134"/>
      <c r="I135" s="2">
        <f t="shared" si="1"/>
        <v>0</v>
      </c>
      <c r="J135" s="78"/>
    </row>
    <row r="136" spans="2:12" hidden="1">
      <c r="B136" s="225" t="s">
        <v>287</v>
      </c>
      <c r="C136" s="228" t="s">
        <v>288</v>
      </c>
      <c r="D136" s="205" t="s">
        <v>289</v>
      </c>
      <c r="E136" s="206" t="s">
        <v>290</v>
      </c>
      <c r="F136" s="138" t="s">
        <v>291</v>
      </c>
      <c r="G136" s="54" t="s">
        <v>292</v>
      </c>
      <c r="H136" s="207">
        <v>15</v>
      </c>
      <c r="I136" s="2">
        <f t="shared" si="1"/>
        <v>10</v>
      </c>
      <c r="J136" s="78"/>
    </row>
    <row r="137" spans="2:12" hidden="1">
      <c r="B137" s="226"/>
      <c r="C137" s="229"/>
      <c r="D137" s="196"/>
      <c r="E137" s="197"/>
      <c r="F137" s="142" t="s">
        <v>293</v>
      </c>
      <c r="G137" s="4" t="s">
        <v>294</v>
      </c>
      <c r="H137" s="208"/>
      <c r="I137" s="2">
        <f t="shared" si="1"/>
        <v>10</v>
      </c>
      <c r="J137" s="78"/>
    </row>
    <row r="138" spans="2:12" ht="15.75" hidden="1" thickBot="1">
      <c r="B138" s="226"/>
      <c r="C138" s="229"/>
      <c r="D138" s="193"/>
      <c r="E138" s="195"/>
      <c r="F138" s="139" t="s">
        <v>295</v>
      </c>
      <c r="G138" s="4" t="s">
        <v>296</v>
      </c>
      <c r="H138" s="208"/>
      <c r="I138" s="2">
        <f t="shared" si="1"/>
        <v>10</v>
      </c>
      <c r="J138" s="78" t="s">
        <v>172</v>
      </c>
      <c r="K138" s="79">
        <v>43725</v>
      </c>
      <c r="L138" s="2">
        <v>2.2999999999999998</v>
      </c>
    </row>
    <row r="139" spans="2:12" hidden="1">
      <c r="B139" s="226"/>
      <c r="C139" s="229"/>
      <c r="D139" s="205" t="s">
        <v>297</v>
      </c>
      <c r="E139" s="206" t="s">
        <v>298</v>
      </c>
      <c r="F139" s="139" t="s">
        <v>299</v>
      </c>
      <c r="G139" s="4" t="s">
        <v>300</v>
      </c>
      <c r="H139" s="208"/>
      <c r="I139" s="2">
        <f t="shared" si="1"/>
        <v>10</v>
      </c>
      <c r="J139" s="78"/>
      <c r="K139" s="79"/>
    </row>
    <row r="140" spans="2:12" hidden="1">
      <c r="B140" s="226"/>
      <c r="C140" s="229"/>
      <c r="D140" s="196"/>
      <c r="E140" s="197"/>
      <c r="F140" s="139" t="s">
        <v>301</v>
      </c>
      <c r="G140" s="4" t="s">
        <v>302</v>
      </c>
      <c r="H140" s="208"/>
      <c r="I140" s="2">
        <f t="shared" si="1"/>
        <v>10</v>
      </c>
      <c r="J140" s="78" t="s">
        <v>172</v>
      </c>
      <c r="K140" s="79">
        <v>43810</v>
      </c>
      <c r="L140" s="2">
        <v>2.4</v>
      </c>
    </row>
    <row r="141" spans="2:12" hidden="1">
      <c r="B141" s="226"/>
      <c r="C141" s="229"/>
      <c r="D141" s="126" t="s">
        <v>303</v>
      </c>
      <c r="E141" s="145" t="s">
        <v>304</v>
      </c>
      <c r="F141" s="139" t="s">
        <v>305</v>
      </c>
      <c r="G141" s="4" t="s">
        <v>306</v>
      </c>
      <c r="H141" s="208"/>
      <c r="I141" s="2">
        <f t="shared" si="1"/>
        <v>7</v>
      </c>
      <c r="J141" s="78"/>
      <c r="K141" s="79"/>
    </row>
    <row r="142" spans="2:12" hidden="1">
      <c r="B142" s="226"/>
      <c r="C142" s="229"/>
      <c r="D142" s="192" t="s">
        <v>307</v>
      </c>
      <c r="E142" s="194" t="s">
        <v>308</v>
      </c>
      <c r="F142" s="139" t="s">
        <v>309</v>
      </c>
      <c r="G142" s="4" t="s">
        <v>310</v>
      </c>
      <c r="H142" s="208"/>
      <c r="I142" s="2">
        <f t="shared" si="1"/>
        <v>10</v>
      </c>
      <c r="J142" s="78"/>
      <c r="K142" s="79"/>
    </row>
    <row r="143" spans="2:12" hidden="1">
      <c r="B143" s="226"/>
      <c r="C143" s="229"/>
      <c r="D143" s="193"/>
      <c r="E143" s="195"/>
      <c r="F143" s="139" t="s">
        <v>311</v>
      </c>
      <c r="G143" s="4" t="s">
        <v>312</v>
      </c>
      <c r="H143" s="208"/>
      <c r="I143" s="2">
        <f t="shared" si="1"/>
        <v>10</v>
      </c>
      <c r="J143" s="78"/>
      <c r="K143" s="79"/>
    </row>
    <row r="144" spans="2:12" hidden="1">
      <c r="B144" s="226"/>
      <c r="C144" s="229"/>
      <c r="D144" s="146" t="s">
        <v>313</v>
      </c>
      <c r="E144" s="145" t="s">
        <v>314</v>
      </c>
      <c r="F144" s="139" t="s">
        <v>315</v>
      </c>
      <c r="G144" s="4" t="s">
        <v>316</v>
      </c>
      <c r="H144" s="208"/>
      <c r="I144" s="2">
        <f t="shared" si="1"/>
        <v>10</v>
      </c>
      <c r="J144" s="78" t="s">
        <v>46</v>
      </c>
      <c r="K144" s="79">
        <v>43725</v>
      </c>
      <c r="L144" s="2">
        <v>2.2999999999999998</v>
      </c>
    </row>
    <row r="145" spans="2:12" hidden="1">
      <c r="B145" s="226"/>
      <c r="C145" s="229"/>
      <c r="D145" s="146" t="s">
        <v>317</v>
      </c>
      <c r="E145" s="145" t="s">
        <v>318</v>
      </c>
      <c r="F145" s="139" t="s">
        <v>319</v>
      </c>
      <c r="G145" s="4" t="s">
        <v>320</v>
      </c>
      <c r="H145" s="208"/>
      <c r="I145" s="2">
        <f t="shared" si="1"/>
        <v>10</v>
      </c>
      <c r="J145" s="78" t="s">
        <v>46</v>
      </c>
      <c r="K145" s="79">
        <v>43725</v>
      </c>
      <c r="L145" s="2">
        <v>2.2999999999999998</v>
      </c>
    </row>
    <row r="146" spans="2:12" hidden="1">
      <c r="B146" s="226"/>
      <c r="C146" s="229"/>
      <c r="D146" s="192" t="s">
        <v>321</v>
      </c>
      <c r="E146" s="194" t="s">
        <v>322</v>
      </c>
      <c r="F146" s="139" t="s">
        <v>323</v>
      </c>
      <c r="G146" s="4" t="s">
        <v>324</v>
      </c>
      <c r="H146" s="208"/>
      <c r="I146" s="2">
        <f t="shared" si="1"/>
        <v>10</v>
      </c>
      <c r="J146" s="78"/>
      <c r="K146" s="79"/>
    </row>
    <row r="147" spans="2:12" hidden="1">
      <c r="B147" s="226"/>
      <c r="C147" s="229"/>
      <c r="D147" s="196"/>
      <c r="E147" s="197"/>
      <c r="F147" s="139" t="s">
        <v>325</v>
      </c>
      <c r="G147" s="4" t="s">
        <v>326</v>
      </c>
      <c r="H147" s="208"/>
      <c r="I147" s="2">
        <f t="shared" si="1"/>
        <v>10</v>
      </c>
      <c r="J147" s="78"/>
      <c r="K147" s="79"/>
    </row>
    <row r="148" spans="2:12" hidden="1">
      <c r="B148" s="226"/>
      <c r="C148" s="229"/>
      <c r="D148" s="196"/>
      <c r="E148" s="197"/>
      <c r="F148" s="139" t="s">
        <v>327</v>
      </c>
      <c r="G148" s="4" t="s">
        <v>328</v>
      </c>
      <c r="H148" s="208"/>
      <c r="I148" s="2">
        <f t="shared" si="1"/>
        <v>10</v>
      </c>
      <c r="J148" s="78"/>
      <c r="K148" s="79"/>
    </row>
    <row r="149" spans="2:12" hidden="1">
      <c r="B149" s="226"/>
      <c r="C149" s="229"/>
      <c r="D149" s="193"/>
      <c r="E149" s="195"/>
      <c r="F149" s="139" t="s">
        <v>329</v>
      </c>
      <c r="G149" s="4" t="s">
        <v>330</v>
      </c>
      <c r="H149" s="208"/>
      <c r="I149" s="2">
        <f t="shared" si="1"/>
        <v>10</v>
      </c>
      <c r="J149" s="78" t="s">
        <v>172</v>
      </c>
      <c r="K149" s="79">
        <v>43810</v>
      </c>
      <c r="L149" s="2">
        <v>2.4</v>
      </c>
    </row>
    <row r="150" spans="2:12" hidden="1">
      <c r="B150" s="226"/>
      <c r="C150" s="229"/>
      <c r="D150" s="192" t="s">
        <v>331</v>
      </c>
      <c r="E150" s="194" t="s">
        <v>332</v>
      </c>
      <c r="F150" s="139" t="s">
        <v>333</v>
      </c>
      <c r="G150" s="4" t="s">
        <v>334</v>
      </c>
      <c r="H150" s="208"/>
      <c r="I150" s="2">
        <f t="shared" si="1"/>
        <v>10</v>
      </c>
      <c r="J150" s="78"/>
      <c r="K150" s="79"/>
    </row>
    <row r="151" spans="2:12" hidden="1">
      <c r="B151" s="226"/>
      <c r="C151" s="229"/>
      <c r="D151" s="196"/>
      <c r="E151" s="197"/>
      <c r="F151" s="139" t="s">
        <v>335</v>
      </c>
      <c r="G151" s="4" t="s">
        <v>336</v>
      </c>
      <c r="H151" s="208"/>
      <c r="I151" s="2">
        <f t="shared" si="1"/>
        <v>10</v>
      </c>
      <c r="J151" s="78"/>
      <c r="K151" s="79"/>
    </row>
    <row r="152" spans="2:12" hidden="1">
      <c r="B152" s="226"/>
      <c r="C152" s="229"/>
      <c r="D152" s="196"/>
      <c r="E152" s="197"/>
      <c r="F152" s="139" t="s">
        <v>337</v>
      </c>
      <c r="G152" s="4" t="s">
        <v>338</v>
      </c>
      <c r="H152" s="208"/>
      <c r="I152" s="2">
        <f t="shared" si="1"/>
        <v>10</v>
      </c>
      <c r="J152" s="78"/>
      <c r="K152" s="79"/>
    </row>
    <row r="153" spans="2:12" hidden="1">
      <c r="B153" s="226"/>
      <c r="C153" s="229"/>
      <c r="D153" s="193"/>
      <c r="E153" s="195"/>
      <c r="F153" s="139" t="s">
        <v>339</v>
      </c>
      <c r="G153" s="4" t="s">
        <v>340</v>
      </c>
      <c r="H153" s="208"/>
      <c r="I153" s="2">
        <f t="shared" si="1"/>
        <v>10</v>
      </c>
      <c r="J153" s="78" t="s">
        <v>172</v>
      </c>
      <c r="K153" s="79">
        <v>43810</v>
      </c>
      <c r="L153" s="2">
        <v>2.4</v>
      </c>
    </row>
    <row r="154" spans="2:12" hidden="1">
      <c r="B154" s="226"/>
      <c r="C154" s="229"/>
      <c r="D154" s="146" t="s">
        <v>341</v>
      </c>
      <c r="E154" s="147" t="s">
        <v>342</v>
      </c>
      <c r="F154" s="139" t="s">
        <v>343</v>
      </c>
      <c r="G154" s="4" t="s">
        <v>344</v>
      </c>
      <c r="H154" s="208"/>
      <c r="I154" s="2">
        <f t="shared" si="1"/>
        <v>10</v>
      </c>
      <c r="J154" s="78"/>
    </row>
    <row r="155" spans="2:12" hidden="1">
      <c r="B155" s="226"/>
      <c r="C155" s="229"/>
      <c r="D155" s="146" t="s">
        <v>345</v>
      </c>
      <c r="E155" s="147" t="s">
        <v>346</v>
      </c>
      <c r="F155" s="139" t="s">
        <v>347</v>
      </c>
      <c r="G155" s="4" t="s">
        <v>348</v>
      </c>
      <c r="H155" s="208"/>
      <c r="I155" s="2">
        <f t="shared" si="1"/>
        <v>10</v>
      </c>
      <c r="J155" s="78"/>
    </row>
    <row r="156" spans="2:12" hidden="1">
      <c r="B156" s="226"/>
      <c r="C156" s="229"/>
      <c r="D156" s="128" t="s">
        <v>349</v>
      </c>
      <c r="E156" s="127" t="s">
        <v>350</v>
      </c>
      <c r="F156" s="139" t="s">
        <v>351</v>
      </c>
      <c r="G156" s="4" t="s">
        <v>350</v>
      </c>
      <c r="H156" s="208"/>
      <c r="I156" s="2">
        <f t="shared" si="1"/>
        <v>6</v>
      </c>
      <c r="J156" s="78"/>
    </row>
    <row r="157" spans="2:12" hidden="1">
      <c r="B157" s="226"/>
      <c r="C157" s="229"/>
      <c r="D157" s="192" t="s">
        <v>352</v>
      </c>
      <c r="E157" s="194" t="s">
        <v>353</v>
      </c>
      <c r="F157" s="139" t="s">
        <v>354</v>
      </c>
      <c r="G157" s="4" t="s">
        <v>355</v>
      </c>
      <c r="H157" s="208"/>
      <c r="I157" s="2">
        <f t="shared" si="1"/>
        <v>10</v>
      </c>
      <c r="J157" s="78"/>
    </row>
    <row r="158" spans="2:12" hidden="1">
      <c r="B158" s="226"/>
      <c r="C158" s="229"/>
      <c r="D158" s="193"/>
      <c r="E158" s="195"/>
      <c r="F158" s="139" t="s">
        <v>356</v>
      </c>
      <c r="G158" s="4" t="s">
        <v>357</v>
      </c>
      <c r="H158" s="208"/>
      <c r="I158" s="2">
        <f t="shared" si="1"/>
        <v>10</v>
      </c>
      <c r="J158" s="78" t="s">
        <v>49</v>
      </c>
      <c r="K158" s="79">
        <v>43725</v>
      </c>
      <c r="L158" s="2">
        <v>2.2999999999999998</v>
      </c>
    </row>
    <row r="159" spans="2:12" hidden="1">
      <c r="B159" s="226"/>
      <c r="C159" s="229"/>
      <c r="D159" s="192" t="s">
        <v>358</v>
      </c>
      <c r="E159" s="194" t="s">
        <v>359</v>
      </c>
      <c r="F159" s="139" t="s">
        <v>360</v>
      </c>
      <c r="G159" s="4" t="s">
        <v>361</v>
      </c>
      <c r="H159" s="208"/>
      <c r="I159" s="2">
        <f t="shared" si="1"/>
        <v>10</v>
      </c>
      <c r="J159" s="78"/>
    </row>
    <row r="160" spans="2:12" hidden="1">
      <c r="B160" s="226"/>
      <c r="C160" s="229"/>
      <c r="D160" s="196"/>
      <c r="E160" s="197"/>
      <c r="F160" s="139" t="s">
        <v>362</v>
      </c>
      <c r="G160" s="4" t="s">
        <v>363</v>
      </c>
      <c r="H160" s="208"/>
      <c r="I160" s="2">
        <f t="shared" si="1"/>
        <v>10</v>
      </c>
      <c r="J160" s="78"/>
    </row>
    <row r="161" spans="2:12" hidden="1">
      <c r="B161" s="226"/>
      <c r="C161" s="229"/>
      <c r="D161" s="193"/>
      <c r="E161" s="195"/>
      <c r="F161" s="139" t="s">
        <v>364</v>
      </c>
      <c r="G161" s="4" t="s">
        <v>365</v>
      </c>
      <c r="H161" s="208"/>
      <c r="I161" s="2">
        <f t="shared" si="1"/>
        <v>10</v>
      </c>
      <c r="J161" s="78"/>
    </row>
    <row r="162" spans="2:12" hidden="1">
      <c r="B162" s="226"/>
      <c r="C162" s="229"/>
      <c r="D162" s="192" t="s">
        <v>366</v>
      </c>
      <c r="E162" s="194" t="s">
        <v>367</v>
      </c>
      <c r="F162" s="139" t="s">
        <v>368</v>
      </c>
      <c r="G162" s="4" t="s">
        <v>369</v>
      </c>
      <c r="H162" s="208"/>
      <c r="I162" s="2">
        <f t="shared" si="1"/>
        <v>10</v>
      </c>
      <c r="J162" s="78" t="s">
        <v>49</v>
      </c>
      <c r="K162" s="79">
        <v>43725</v>
      </c>
      <c r="L162" s="2">
        <v>2.2999999999999998</v>
      </c>
    </row>
    <row r="163" spans="2:12" hidden="1">
      <c r="B163" s="226"/>
      <c r="C163" s="229"/>
      <c r="D163" s="196"/>
      <c r="E163" s="197"/>
      <c r="F163" s="139" t="s">
        <v>370</v>
      </c>
      <c r="G163" s="4" t="s">
        <v>371</v>
      </c>
      <c r="H163" s="208"/>
      <c r="I163" s="2">
        <f t="shared" si="1"/>
        <v>10</v>
      </c>
      <c r="J163" s="78"/>
    </row>
    <row r="164" spans="2:12" hidden="1">
      <c r="B164" s="226"/>
      <c r="C164" s="229"/>
      <c r="D164" s="196"/>
      <c r="E164" s="197"/>
      <c r="F164" s="139" t="s">
        <v>372</v>
      </c>
      <c r="G164" s="4" t="s">
        <v>373</v>
      </c>
      <c r="H164" s="208"/>
      <c r="I164" s="2">
        <f t="shared" si="1"/>
        <v>10</v>
      </c>
      <c r="J164" s="78" t="s">
        <v>49</v>
      </c>
      <c r="K164" s="79">
        <v>43725</v>
      </c>
      <c r="L164" s="2">
        <v>2.2999999999999998</v>
      </c>
    </row>
    <row r="165" spans="2:12" hidden="1">
      <c r="B165" s="226"/>
      <c r="C165" s="229"/>
      <c r="D165" s="193"/>
      <c r="E165" s="195"/>
      <c r="F165" s="139" t="s">
        <v>374</v>
      </c>
      <c r="G165" s="4" t="s">
        <v>375</v>
      </c>
      <c r="H165" s="208"/>
      <c r="I165" s="2">
        <f t="shared" si="1"/>
        <v>10</v>
      </c>
      <c r="J165" s="78"/>
    </row>
    <row r="166" spans="2:12" hidden="1">
      <c r="B166" s="226"/>
      <c r="C166" s="229"/>
      <c r="D166" s="192" t="s">
        <v>376</v>
      </c>
      <c r="E166" s="194" t="s">
        <v>377</v>
      </c>
      <c r="F166" s="139" t="s">
        <v>378</v>
      </c>
      <c r="G166" s="4" t="s">
        <v>379</v>
      </c>
      <c r="H166" s="208"/>
      <c r="I166" s="2">
        <f t="shared" ref="I166:I229" si="2">LEN(G166)</f>
        <v>10</v>
      </c>
      <c r="J166" s="78"/>
    </row>
    <row r="167" spans="2:12" hidden="1">
      <c r="B167" s="226"/>
      <c r="C167" s="229"/>
      <c r="D167" s="196"/>
      <c r="E167" s="197"/>
      <c r="F167" s="139" t="s">
        <v>380</v>
      </c>
      <c r="G167" s="4" t="s">
        <v>381</v>
      </c>
      <c r="H167" s="208"/>
      <c r="I167" s="2">
        <f t="shared" si="2"/>
        <v>10</v>
      </c>
      <c r="J167" s="78"/>
    </row>
    <row r="168" spans="2:12" hidden="1">
      <c r="B168" s="226"/>
      <c r="C168" s="229"/>
      <c r="D168" s="196"/>
      <c r="E168" s="197"/>
      <c r="F168" s="139" t="s">
        <v>382</v>
      </c>
      <c r="G168" s="4" t="s">
        <v>383</v>
      </c>
      <c r="H168" s="208"/>
      <c r="I168" s="2">
        <f t="shared" si="2"/>
        <v>10</v>
      </c>
      <c r="J168" s="78" t="s">
        <v>172</v>
      </c>
      <c r="K168" s="79">
        <v>43810</v>
      </c>
      <c r="L168" s="2">
        <v>2.4</v>
      </c>
    </row>
    <row r="169" spans="2:12" hidden="1">
      <c r="B169" s="226"/>
      <c r="C169" s="229"/>
      <c r="D169" s="193"/>
      <c r="E169" s="195"/>
      <c r="F169" s="139" t="s">
        <v>384</v>
      </c>
      <c r="G169" s="4" t="s">
        <v>385</v>
      </c>
      <c r="H169" s="208"/>
      <c r="I169" s="2">
        <f t="shared" si="2"/>
        <v>10</v>
      </c>
      <c r="J169" s="78" t="s">
        <v>49</v>
      </c>
      <c r="K169" s="79">
        <v>43725</v>
      </c>
      <c r="L169" s="2">
        <v>2.2999999999999998</v>
      </c>
    </row>
    <row r="170" spans="2:12" hidden="1">
      <c r="B170" s="226"/>
      <c r="C170" s="229"/>
      <c r="D170" s="128" t="s">
        <v>386</v>
      </c>
      <c r="E170" s="127" t="s">
        <v>387</v>
      </c>
      <c r="F170" s="139" t="s">
        <v>388</v>
      </c>
      <c r="G170" s="4" t="s">
        <v>389</v>
      </c>
      <c r="H170" s="208"/>
      <c r="I170" s="2">
        <f t="shared" si="2"/>
        <v>9</v>
      </c>
      <c r="J170" s="78" t="s">
        <v>49</v>
      </c>
      <c r="K170" s="79">
        <v>43725</v>
      </c>
      <c r="L170" s="2">
        <v>2.2999999999999998</v>
      </c>
    </row>
    <row r="171" spans="2:12" hidden="1">
      <c r="B171" s="226"/>
      <c r="C171" s="229"/>
      <c r="D171" s="192" t="s">
        <v>390</v>
      </c>
      <c r="E171" s="194" t="s">
        <v>391</v>
      </c>
      <c r="F171" s="139" t="s">
        <v>392</v>
      </c>
      <c r="G171" s="4" t="s">
        <v>393</v>
      </c>
      <c r="H171" s="208"/>
      <c r="I171" s="2">
        <f t="shared" si="2"/>
        <v>10</v>
      </c>
      <c r="J171" s="78"/>
    </row>
    <row r="172" spans="2:12" hidden="1">
      <c r="B172" s="226"/>
      <c r="C172" s="229"/>
      <c r="D172" s="196"/>
      <c r="E172" s="197"/>
      <c r="F172" s="139" t="s">
        <v>394</v>
      </c>
      <c r="G172" s="4" t="s">
        <v>395</v>
      </c>
      <c r="H172" s="208"/>
      <c r="I172" s="2">
        <f t="shared" si="2"/>
        <v>10</v>
      </c>
      <c r="J172" s="78"/>
    </row>
    <row r="173" spans="2:12" hidden="1">
      <c r="B173" s="226"/>
      <c r="C173" s="229"/>
      <c r="D173" s="196"/>
      <c r="E173" s="197"/>
      <c r="F173" s="139" t="s">
        <v>396</v>
      </c>
      <c r="G173" s="4" t="s">
        <v>397</v>
      </c>
      <c r="H173" s="208"/>
      <c r="I173" s="2">
        <f t="shared" si="2"/>
        <v>10</v>
      </c>
      <c r="J173" s="78"/>
    </row>
    <row r="174" spans="2:12" hidden="1">
      <c r="B174" s="226"/>
      <c r="C174" s="229"/>
      <c r="D174" s="196"/>
      <c r="E174" s="197"/>
      <c r="F174" s="139" t="s">
        <v>398</v>
      </c>
      <c r="G174" s="4" t="s">
        <v>399</v>
      </c>
      <c r="H174" s="208"/>
      <c r="I174" s="2">
        <f t="shared" si="2"/>
        <v>10</v>
      </c>
      <c r="J174" s="78"/>
    </row>
    <row r="175" spans="2:12" hidden="1">
      <c r="B175" s="226"/>
      <c r="C175" s="229"/>
      <c r="D175" s="196"/>
      <c r="E175" s="197"/>
      <c r="F175" s="139" t="s">
        <v>400</v>
      </c>
      <c r="G175" s="4" t="s">
        <v>401</v>
      </c>
      <c r="H175" s="208"/>
      <c r="I175" s="2">
        <f t="shared" si="2"/>
        <v>10</v>
      </c>
      <c r="J175" s="78"/>
    </row>
    <row r="176" spans="2:12" hidden="1">
      <c r="B176" s="226"/>
      <c r="C176" s="229"/>
      <c r="D176" s="196"/>
      <c r="E176" s="197"/>
      <c r="F176" s="139" t="s">
        <v>402</v>
      </c>
      <c r="G176" s="4" t="s">
        <v>403</v>
      </c>
      <c r="H176" s="208"/>
      <c r="I176" s="2">
        <f t="shared" si="2"/>
        <v>10</v>
      </c>
      <c r="J176" s="78" t="s">
        <v>49</v>
      </c>
      <c r="K176" s="79">
        <v>43725</v>
      </c>
      <c r="L176" s="2">
        <v>2.2999999999999998</v>
      </c>
    </row>
    <row r="177" spans="2:12" hidden="1">
      <c r="B177" s="226"/>
      <c r="C177" s="229"/>
      <c r="D177" s="196"/>
      <c r="E177" s="197"/>
      <c r="F177" s="139" t="s">
        <v>404</v>
      </c>
      <c r="G177" s="4" t="s">
        <v>405</v>
      </c>
      <c r="H177" s="208"/>
      <c r="I177" s="2">
        <f t="shared" si="2"/>
        <v>10</v>
      </c>
      <c r="J177" s="78" t="s">
        <v>49</v>
      </c>
      <c r="K177" s="79">
        <v>43725</v>
      </c>
      <c r="L177" s="2">
        <v>2.2999999999999998</v>
      </c>
    </row>
    <row r="178" spans="2:12" hidden="1">
      <c r="B178" s="226"/>
      <c r="C178" s="229"/>
      <c r="D178" s="196"/>
      <c r="E178" s="197"/>
      <c r="F178" s="139" t="s">
        <v>406</v>
      </c>
      <c r="G178" s="4" t="s">
        <v>407</v>
      </c>
      <c r="H178" s="208"/>
      <c r="I178" s="2">
        <f t="shared" si="2"/>
        <v>10</v>
      </c>
      <c r="J178" s="78" t="s">
        <v>224</v>
      </c>
      <c r="K178" s="79">
        <v>43812</v>
      </c>
      <c r="L178" s="2">
        <v>2.5</v>
      </c>
    </row>
    <row r="179" spans="2:12" hidden="1">
      <c r="B179" s="226"/>
      <c r="C179" s="229"/>
      <c r="D179" s="193"/>
      <c r="E179" s="195"/>
      <c r="F179" s="139" t="s">
        <v>408</v>
      </c>
      <c r="G179" s="4" t="s">
        <v>409</v>
      </c>
      <c r="H179" s="208"/>
      <c r="I179" s="2">
        <f t="shared" si="2"/>
        <v>10</v>
      </c>
      <c r="J179" s="78" t="s">
        <v>410</v>
      </c>
      <c r="K179" s="79">
        <v>43810</v>
      </c>
      <c r="L179" s="2">
        <v>2.4</v>
      </c>
    </row>
    <row r="180" spans="2:12" hidden="1">
      <c r="B180" s="226"/>
      <c r="C180" s="229"/>
      <c r="D180" s="146" t="s">
        <v>411</v>
      </c>
      <c r="E180" s="147" t="s">
        <v>412</v>
      </c>
      <c r="F180" s="139" t="s">
        <v>413</v>
      </c>
      <c r="G180" s="4" t="s">
        <v>412</v>
      </c>
      <c r="H180" s="208"/>
      <c r="I180" s="2">
        <f t="shared" si="2"/>
        <v>9</v>
      </c>
      <c r="J180" s="78"/>
    </row>
    <row r="181" spans="2:12" hidden="1">
      <c r="B181" s="226"/>
      <c r="C181" s="229"/>
      <c r="D181" s="146" t="s">
        <v>414</v>
      </c>
      <c r="E181" s="147" t="s">
        <v>415</v>
      </c>
      <c r="F181" s="139" t="s">
        <v>416</v>
      </c>
      <c r="G181" s="4" t="s">
        <v>415</v>
      </c>
      <c r="H181" s="208"/>
      <c r="I181" s="2">
        <f t="shared" si="2"/>
        <v>8</v>
      </c>
      <c r="J181" s="78"/>
    </row>
    <row r="182" spans="2:12" hidden="1">
      <c r="B182" s="226"/>
      <c r="C182" s="229"/>
      <c r="D182" s="192" t="s">
        <v>417</v>
      </c>
      <c r="E182" s="194" t="s">
        <v>418</v>
      </c>
      <c r="F182" s="139" t="s">
        <v>419</v>
      </c>
      <c r="G182" s="4" t="s">
        <v>420</v>
      </c>
      <c r="H182" s="208"/>
      <c r="I182" s="2">
        <f t="shared" si="2"/>
        <v>10</v>
      </c>
      <c r="J182" s="78"/>
    </row>
    <row r="183" spans="2:12" ht="15.75" hidden="1" thickBot="1">
      <c r="B183" s="227"/>
      <c r="C183" s="230"/>
      <c r="D183" s="231"/>
      <c r="E183" s="232"/>
      <c r="F183" s="83" t="s">
        <v>421</v>
      </c>
      <c r="G183" s="8" t="s">
        <v>422</v>
      </c>
      <c r="H183" s="209"/>
      <c r="I183" s="2">
        <f t="shared" si="2"/>
        <v>10</v>
      </c>
      <c r="J183" s="78"/>
    </row>
    <row r="184" spans="2:12" ht="15.75" hidden="1" thickBot="1">
      <c r="B184" s="132"/>
      <c r="C184" s="133"/>
      <c r="D184" s="57"/>
      <c r="E184" s="58"/>
      <c r="F184" s="66"/>
      <c r="G184" s="7"/>
      <c r="H184" s="134"/>
      <c r="I184" s="2">
        <f t="shared" si="2"/>
        <v>0</v>
      </c>
      <c r="J184" s="78"/>
    </row>
    <row r="185" spans="2:12" ht="15" hidden="1" customHeight="1">
      <c r="B185" s="199" t="s">
        <v>423</v>
      </c>
      <c r="C185" s="233" t="s">
        <v>424</v>
      </c>
      <c r="D185" s="140" t="s">
        <v>425</v>
      </c>
      <c r="E185" s="59" t="s">
        <v>426</v>
      </c>
      <c r="F185" s="148" t="s">
        <v>427</v>
      </c>
      <c r="G185" s="6" t="s">
        <v>426</v>
      </c>
      <c r="H185" s="207">
        <v>20</v>
      </c>
      <c r="I185" s="2">
        <f t="shared" si="2"/>
        <v>10</v>
      </c>
      <c r="J185" s="78"/>
    </row>
    <row r="186" spans="2:12" hidden="1">
      <c r="B186" s="200"/>
      <c r="C186" s="234"/>
      <c r="D186" s="192" t="s">
        <v>428</v>
      </c>
      <c r="E186" s="194" t="s">
        <v>429</v>
      </c>
      <c r="F186" s="139" t="s">
        <v>430</v>
      </c>
      <c r="G186" s="4" t="s">
        <v>431</v>
      </c>
      <c r="H186" s="208"/>
      <c r="I186" s="2">
        <f t="shared" si="2"/>
        <v>10</v>
      </c>
      <c r="J186" s="78"/>
    </row>
    <row r="187" spans="2:12" hidden="1">
      <c r="B187" s="200"/>
      <c r="C187" s="234"/>
      <c r="D187" s="193"/>
      <c r="E187" s="195"/>
      <c r="F187" s="139" t="s">
        <v>432</v>
      </c>
      <c r="G187" s="4" t="s">
        <v>433</v>
      </c>
      <c r="H187" s="208"/>
      <c r="I187" s="2">
        <f t="shared" si="2"/>
        <v>10</v>
      </c>
    </row>
    <row r="188" spans="2:12" hidden="1">
      <c r="B188" s="200"/>
      <c r="C188" s="234"/>
      <c r="D188" s="192" t="s">
        <v>434</v>
      </c>
      <c r="E188" s="241" t="s">
        <v>435</v>
      </c>
      <c r="F188" s="139" t="s">
        <v>436</v>
      </c>
      <c r="G188" s="4" t="s">
        <v>437</v>
      </c>
      <c r="H188" s="208"/>
      <c r="I188" s="2">
        <f t="shared" si="2"/>
        <v>10</v>
      </c>
      <c r="J188" s="78"/>
    </row>
    <row r="189" spans="2:12" hidden="1">
      <c r="B189" s="200"/>
      <c r="C189" s="234"/>
      <c r="D189" s="193"/>
      <c r="E189" s="242"/>
      <c r="F189" s="139" t="s">
        <v>438</v>
      </c>
      <c r="G189" s="4" t="s">
        <v>439</v>
      </c>
      <c r="H189" s="208"/>
      <c r="I189" s="2">
        <f t="shared" si="2"/>
        <v>9</v>
      </c>
      <c r="J189" s="78"/>
    </row>
    <row r="190" spans="2:12" hidden="1">
      <c r="B190" s="200"/>
      <c r="C190" s="234"/>
      <c r="D190" s="192" t="s">
        <v>440</v>
      </c>
      <c r="E190" s="241" t="s">
        <v>441</v>
      </c>
      <c r="F190" s="139" t="s">
        <v>442</v>
      </c>
      <c r="G190" s="4" t="s">
        <v>443</v>
      </c>
      <c r="H190" s="208"/>
      <c r="I190" s="2">
        <f t="shared" si="2"/>
        <v>10</v>
      </c>
      <c r="J190" s="78"/>
    </row>
    <row r="191" spans="2:12" hidden="1">
      <c r="B191" s="200"/>
      <c r="C191" s="234"/>
      <c r="D191" s="193"/>
      <c r="E191" s="242"/>
      <c r="F191" s="139" t="s">
        <v>444</v>
      </c>
      <c r="G191" s="4" t="s">
        <v>445</v>
      </c>
      <c r="H191" s="208"/>
      <c r="I191" s="2">
        <f t="shared" si="2"/>
        <v>10</v>
      </c>
      <c r="J191" s="78"/>
    </row>
    <row r="192" spans="2:12" hidden="1">
      <c r="B192" s="200"/>
      <c r="C192" s="234"/>
      <c r="D192" s="236" t="s">
        <v>446</v>
      </c>
      <c r="E192" s="244" t="s">
        <v>447</v>
      </c>
      <c r="F192" s="139" t="s">
        <v>448</v>
      </c>
      <c r="G192" s="4" t="s">
        <v>449</v>
      </c>
      <c r="H192" s="208"/>
      <c r="I192" s="2">
        <f t="shared" si="2"/>
        <v>9</v>
      </c>
      <c r="J192" s="78"/>
    </row>
    <row r="193" spans="2:12" hidden="1">
      <c r="B193" s="200"/>
      <c r="C193" s="234"/>
      <c r="D193" s="243"/>
      <c r="E193" s="245"/>
      <c r="F193" s="139" t="s">
        <v>450</v>
      </c>
      <c r="G193" s="4" t="s">
        <v>451</v>
      </c>
      <c r="H193" s="208"/>
      <c r="I193" s="2">
        <f t="shared" si="2"/>
        <v>10</v>
      </c>
      <c r="J193" s="78"/>
    </row>
    <row r="194" spans="2:12" hidden="1">
      <c r="B194" s="200"/>
      <c r="C194" s="234"/>
      <c r="D194" s="243"/>
      <c r="E194" s="245"/>
      <c r="F194" s="139" t="s">
        <v>452</v>
      </c>
      <c r="G194" s="4" t="s">
        <v>453</v>
      </c>
      <c r="H194" s="208"/>
      <c r="I194" s="2">
        <f t="shared" si="2"/>
        <v>10</v>
      </c>
      <c r="J194" s="78"/>
    </row>
    <row r="195" spans="2:12" hidden="1">
      <c r="B195" s="200"/>
      <c r="C195" s="234"/>
      <c r="D195" s="243"/>
      <c r="E195" s="245"/>
      <c r="F195" s="139" t="s">
        <v>454</v>
      </c>
      <c r="G195" s="4" t="s">
        <v>455</v>
      </c>
      <c r="H195" s="208"/>
      <c r="I195" s="2">
        <f t="shared" si="2"/>
        <v>10</v>
      </c>
      <c r="J195" s="78"/>
    </row>
    <row r="196" spans="2:12" hidden="1">
      <c r="B196" s="200"/>
      <c r="C196" s="234"/>
      <c r="D196" s="243"/>
      <c r="E196" s="245"/>
      <c r="F196" s="139" t="s">
        <v>456</v>
      </c>
      <c r="G196" s="4" t="s">
        <v>457</v>
      </c>
      <c r="H196" s="208"/>
      <c r="I196" s="2">
        <f t="shared" si="2"/>
        <v>9</v>
      </c>
      <c r="J196" s="78"/>
    </row>
    <row r="197" spans="2:12" hidden="1">
      <c r="B197" s="200"/>
      <c r="C197" s="234"/>
      <c r="D197" s="243"/>
      <c r="E197" s="245"/>
      <c r="F197" s="139" t="s">
        <v>458</v>
      </c>
      <c r="G197" s="4" t="s">
        <v>459</v>
      </c>
      <c r="H197" s="208"/>
      <c r="I197" s="2">
        <f t="shared" si="2"/>
        <v>10</v>
      </c>
      <c r="J197" s="78"/>
    </row>
    <row r="198" spans="2:12" hidden="1">
      <c r="B198" s="200"/>
      <c r="C198" s="234"/>
      <c r="D198" s="243"/>
      <c r="E198" s="245"/>
      <c r="F198" s="142" t="s">
        <v>460</v>
      </c>
      <c r="G198" s="4" t="s">
        <v>461</v>
      </c>
      <c r="H198" s="208"/>
      <c r="I198" s="2">
        <f t="shared" si="2"/>
        <v>10</v>
      </c>
      <c r="J198" s="78"/>
    </row>
    <row r="199" spans="2:12" hidden="1">
      <c r="B199" s="200"/>
      <c r="C199" s="234"/>
      <c r="D199" s="243"/>
      <c r="E199" s="245"/>
      <c r="F199" s="142" t="s">
        <v>462</v>
      </c>
      <c r="G199" s="4" t="s">
        <v>463</v>
      </c>
      <c r="H199" s="208"/>
      <c r="I199" s="2">
        <f t="shared" si="2"/>
        <v>10</v>
      </c>
      <c r="J199" s="78" t="s">
        <v>464</v>
      </c>
      <c r="K199" s="79">
        <v>43725</v>
      </c>
      <c r="L199" s="2">
        <v>2.2000000000000002</v>
      </c>
    </row>
    <row r="200" spans="2:12" hidden="1">
      <c r="B200" s="200"/>
      <c r="C200" s="234"/>
      <c r="D200" s="237"/>
      <c r="E200" s="246"/>
      <c r="F200" s="142" t="s">
        <v>465</v>
      </c>
      <c r="G200" s="4" t="s">
        <v>466</v>
      </c>
      <c r="H200" s="208"/>
      <c r="I200" s="2">
        <f t="shared" si="2"/>
        <v>10</v>
      </c>
      <c r="J200" s="78" t="s">
        <v>464</v>
      </c>
      <c r="K200" s="79">
        <v>43725</v>
      </c>
      <c r="L200" s="2">
        <v>2.2000000000000002</v>
      </c>
    </row>
    <row r="201" spans="2:12" hidden="1">
      <c r="B201" s="200"/>
      <c r="C201" s="234"/>
      <c r="D201" s="192" t="s">
        <v>467</v>
      </c>
      <c r="E201" s="194" t="s">
        <v>468</v>
      </c>
      <c r="F201" s="139" t="s">
        <v>469</v>
      </c>
      <c r="G201" s="4" t="s">
        <v>470</v>
      </c>
      <c r="H201" s="208"/>
      <c r="I201" s="2">
        <f t="shared" si="2"/>
        <v>10</v>
      </c>
      <c r="J201" s="78"/>
    </row>
    <row r="202" spans="2:12" ht="15.75" hidden="1" thickBot="1">
      <c r="B202" s="201"/>
      <c r="C202" s="235"/>
      <c r="D202" s="231"/>
      <c r="E202" s="232"/>
      <c r="F202" s="83" t="s">
        <v>471</v>
      </c>
      <c r="G202" s="8" t="s">
        <v>472</v>
      </c>
      <c r="H202" s="209"/>
      <c r="I202" s="2">
        <f t="shared" si="2"/>
        <v>10</v>
      </c>
      <c r="J202" s="78"/>
    </row>
    <row r="203" spans="2:12" ht="15.75" hidden="1" thickBot="1">
      <c r="B203" s="132"/>
      <c r="C203" s="133"/>
      <c r="D203" s="57"/>
      <c r="E203" s="58"/>
      <c r="F203" s="66"/>
      <c r="G203" s="7"/>
      <c r="H203" s="134"/>
      <c r="I203" s="2">
        <f t="shared" si="2"/>
        <v>0</v>
      </c>
      <c r="J203" s="78"/>
    </row>
    <row r="204" spans="2:12" hidden="1">
      <c r="B204" s="199" t="s">
        <v>473</v>
      </c>
      <c r="C204" s="233" t="s">
        <v>474</v>
      </c>
      <c r="D204" s="149" t="s">
        <v>475</v>
      </c>
      <c r="E204" s="150" t="s">
        <v>476</v>
      </c>
      <c r="F204" s="148" t="s">
        <v>477</v>
      </c>
      <c r="G204" s="6" t="s">
        <v>478</v>
      </c>
      <c r="H204" s="208">
        <v>20</v>
      </c>
      <c r="I204" s="2">
        <f t="shared" si="2"/>
        <v>10</v>
      </c>
      <c r="J204" s="78"/>
    </row>
    <row r="205" spans="2:12" hidden="1">
      <c r="B205" s="200"/>
      <c r="C205" s="234"/>
      <c r="D205" s="151" t="s">
        <v>479</v>
      </c>
      <c r="E205" s="152" t="s">
        <v>480</v>
      </c>
      <c r="F205" s="153" t="s">
        <v>481</v>
      </c>
      <c r="G205" s="84" t="s">
        <v>482</v>
      </c>
      <c r="H205" s="208"/>
      <c r="I205" s="2">
        <f t="shared" si="2"/>
        <v>10</v>
      </c>
      <c r="J205" s="78"/>
    </row>
    <row r="206" spans="2:12" hidden="1">
      <c r="B206" s="200"/>
      <c r="C206" s="234"/>
      <c r="D206" s="151" t="s">
        <v>483</v>
      </c>
      <c r="E206" s="152" t="s">
        <v>484</v>
      </c>
      <c r="F206" s="154" t="s">
        <v>485</v>
      </c>
      <c r="G206" s="85" t="s">
        <v>486</v>
      </c>
      <c r="H206" s="208"/>
      <c r="I206" s="2">
        <f t="shared" si="2"/>
        <v>10</v>
      </c>
      <c r="J206" s="78"/>
    </row>
    <row r="207" spans="2:12" ht="15.75" hidden="1" thickBot="1">
      <c r="B207" s="201"/>
      <c r="C207" s="235"/>
      <c r="D207" s="155" t="s">
        <v>487</v>
      </c>
      <c r="E207" s="156" t="s">
        <v>488</v>
      </c>
      <c r="F207" s="157" t="s">
        <v>489</v>
      </c>
      <c r="G207" s="86" t="s">
        <v>490</v>
      </c>
      <c r="H207" s="209"/>
      <c r="I207" s="2">
        <f t="shared" si="2"/>
        <v>10</v>
      </c>
      <c r="J207" s="78"/>
    </row>
    <row r="208" spans="2:12" ht="15.75" hidden="1" thickBot="1">
      <c r="B208" s="132"/>
      <c r="C208" s="133"/>
      <c r="D208" s="57"/>
      <c r="E208" s="58"/>
      <c r="F208" s="66"/>
      <c r="G208" s="7"/>
      <c r="H208" s="134"/>
      <c r="I208" s="2">
        <f t="shared" si="2"/>
        <v>0</v>
      </c>
      <c r="J208" s="78"/>
    </row>
    <row r="209" spans="2:12" ht="15" hidden="1" customHeight="1">
      <c r="B209" s="199" t="s">
        <v>491</v>
      </c>
      <c r="C209" s="233" t="s">
        <v>492</v>
      </c>
      <c r="D209" s="140" t="s">
        <v>493</v>
      </c>
      <c r="E209" s="141" t="s">
        <v>494</v>
      </c>
      <c r="F209" s="158" t="s">
        <v>495</v>
      </c>
      <c r="G209" s="6" t="s">
        <v>496</v>
      </c>
      <c r="H209" s="207">
        <v>30</v>
      </c>
      <c r="I209" s="2">
        <f t="shared" si="2"/>
        <v>10</v>
      </c>
      <c r="J209" s="78"/>
    </row>
    <row r="210" spans="2:12" hidden="1">
      <c r="B210" s="200"/>
      <c r="C210" s="234"/>
      <c r="D210" s="151" t="s">
        <v>497</v>
      </c>
      <c r="E210" s="152" t="s">
        <v>498</v>
      </c>
      <c r="F210" s="153" t="s">
        <v>499</v>
      </c>
      <c r="G210" s="84" t="s">
        <v>500</v>
      </c>
      <c r="H210" s="208"/>
      <c r="I210" s="2">
        <f t="shared" si="2"/>
        <v>9</v>
      </c>
      <c r="J210" s="78"/>
    </row>
    <row r="211" spans="2:12" hidden="1">
      <c r="B211" s="200"/>
      <c r="C211" s="234"/>
      <c r="D211" s="151" t="s">
        <v>501</v>
      </c>
      <c r="E211" s="152" t="s">
        <v>502</v>
      </c>
      <c r="F211" s="153" t="s">
        <v>503</v>
      </c>
      <c r="G211" s="84" t="s">
        <v>504</v>
      </c>
      <c r="H211" s="208"/>
      <c r="I211" s="2">
        <f t="shared" si="2"/>
        <v>10</v>
      </c>
      <c r="J211" s="78"/>
    </row>
    <row r="212" spans="2:12" hidden="1">
      <c r="B212" s="200"/>
      <c r="C212" s="234"/>
      <c r="D212" s="151" t="s">
        <v>505</v>
      </c>
      <c r="E212" s="152" t="s">
        <v>506</v>
      </c>
      <c r="F212" s="153" t="s">
        <v>507</v>
      </c>
      <c r="G212" s="84" t="s">
        <v>508</v>
      </c>
      <c r="H212" s="208"/>
      <c r="I212" s="2">
        <f t="shared" si="2"/>
        <v>6</v>
      </c>
      <c r="J212" s="78" t="s">
        <v>509</v>
      </c>
      <c r="K212" s="79">
        <v>43810</v>
      </c>
      <c r="L212" s="2">
        <v>2.2999999999999998</v>
      </c>
    </row>
    <row r="213" spans="2:12" ht="15.75" hidden="1" thickBot="1">
      <c r="B213" s="201"/>
      <c r="C213" s="235"/>
      <c r="D213" s="159" t="s">
        <v>510</v>
      </c>
      <c r="E213" s="160" t="s">
        <v>511</v>
      </c>
      <c r="F213" s="137" t="s">
        <v>512</v>
      </c>
      <c r="G213" s="8" t="s">
        <v>513</v>
      </c>
      <c r="H213" s="208"/>
      <c r="I213" s="2">
        <f t="shared" si="2"/>
        <v>10</v>
      </c>
      <c r="J213" s="78" t="s">
        <v>46</v>
      </c>
      <c r="K213" s="79">
        <v>43725</v>
      </c>
      <c r="L213" s="2">
        <v>2.2000000000000002</v>
      </c>
    </row>
    <row r="214" spans="2:12" ht="15.75" hidden="1" thickBot="1">
      <c r="B214" s="132"/>
      <c r="C214" s="133"/>
      <c r="D214" s="57"/>
      <c r="E214" s="58"/>
      <c r="F214" s="66"/>
      <c r="G214" s="7"/>
      <c r="H214" s="134"/>
      <c r="I214" s="2">
        <f t="shared" si="2"/>
        <v>0</v>
      </c>
      <c r="J214" s="78"/>
    </row>
    <row r="215" spans="2:12" hidden="1">
      <c r="B215" s="225" t="s">
        <v>514</v>
      </c>
      <c r="C215" s="233" t="s">
        <v>515</v>
      </c>
      <c r="D215" s="161" t="s">
        <v>516</v>
      </c>
      <c r="E215" s="162" t="s">
        <v>517</v>
      </c>
      <c r="F215" s="138" t="s">
        <v>518</v>
      </c>
      <c r="G215" s="54" t="s">
        <v>517</v>
      </c>
      <c r="H215" s="207">
        <v>30</v>
      </c>
      <c r="I215" s="2">
        <f t="shared" si="2"/>
        <v>9</v>
      </c>
      <c r="J215" s="78"/>
    </row>
    <row r="216" spans="2:12" hidden="1">
      <c r="B216" s="226"/>
      <c r="C216" s="234"/>
      <c r="D216" s="196" t="s">
        <v>519</v>
      </c>
      <c r="E216" s="197" t="s">
        <v>520</v>
      </c>
      <c r="F216" s="163" t="s">
        <v>521</v>
      </c>
      <c r="G216" s="87" t="s">
        <v>522</v>
      </c>
      <c r="H216" s="208"/>
      <c r="I216" s="2">
        <f t="shared" si="2"/>
        <v>10</v>
      </c>
      <c r="J216" s="78"/>
    </row>
    <row r="217" spans="2:12" hidden="1">
      <c r="B217" s="226"/>
      <c r="C217" s="234"/>
      <c r="D217" s="193"/>
      <c r="E217" s="195"/>
      <c r="F217" s="139" t="s">
        <v>523</v>
      </c>
      <c r="G217" s="4" t="s">
        <v>524</v>
      </c>
      <c r="H217" s="208"/>
      <c r="I217" s="2">
        <f t="shared" si="2"/>
        <v>10</v>
      </c>
      <c r="J217" s="78"/>
    </row>
    <row r="218" spans="2:12" hidden="1">
      <c r="B218" s="226"/>
      <c r="C218" s="234"/>
      <c r="D218" s="236" t="s">
        <v>525</v>
      </c>
      <c r="E218" s="238" t="s">
        <v>526</v>
      </c>
      <c r="F218" s="139" t="s">
        <v>527</v>
      </c>
      <c r="G218" s="4" t="s">
        <v>528</v>
      </c>
      <c r="H218" s="208"/>
      <c r="I218" s="2">
        <f t="shared" si="2"/>
        <v>10</v>
      </c>
      <c r="J218" s="78"/>
    </row>
    <row r="219" spans="2:12" hidden="1">
      <c r="B219" s="226"/>
      <c r="C219" s="234"/>
      <c r="D219" s="243"/>
      <c r="E219" s="240"/>
      <c r="F219" s="139" t="s">
        <v>529</v>
      </c>
      <c r="G219" s="4" t="s">
        <v>530</v>
      </c>
      <c r="H219" s="208"/>
      <c r="I219" s="2">
        <f t="shared" si="2"/>
        <v>10</v>
      </c>
    </row>
    <row r="220" spans="2:12" hidden="1">
      <c r="B220" s="226"/>
      <c r="C220" s="234"/>
      <c r="D220" s="243"/>
      <c r="E220" s="240"/>
      <c r="F220" s="154" t="s">
        <v>531</v>
      </c>
      <c r="G220" s="9" t="s">
        <v>532</v>
      </c>
      <c r="H220" s="208"/>
      <c r="I220" s="2">
        <f t="shared" si="2"/>
        <v>10</v>
      </c>
      <c r="J220" s="78"/>
    </row>
    <row r="221" spans="2:12" hidden="1">
      <c r="B221" s="226"/>
      <c r="C221" s="234"/>
      <c r="D221" s="243"/>
      <c r="E221" s="240"/>
      <c r="F221" s="139" t="s">
        <v>533</v>
      </c>
      <c r="G221" s="4" t="s">
        <v>534</v>
      </c>
      <c r="H221" s="208"/>
      <c r="I221" s="2">
        <f t="shared" si="2"/>
        <v>10</v>
      </c>
      <c r="J221" s="78"/>
    </row>
    <row r="222" spans="2:12" ht="15.75" hidden="1" thickBot="1">
      <c r="B222" s="227"/>
      <c r="C222" s="235"/>
      <c r="D222" s="247"/>
      <c r="E222" s="248"/>
      <c r="F222" s="137" t="s">
        <v>535</v>
      </c>
      <c r="G222" s="86" t="s">
        <v>536</v>
      </c>
      <c r="H222" s="209"/>
      <c r="I222" s="2">
        <f t="shared" si="2"/>
        <v>10</v>
      </c>
      <c r="J222" s="78"/>
    </row>
    <row r="223" spans="2:12" ht="15.75" hidden="1" thickBot="1">
      <c r="B223" s="132"/>
      <c r="C223" s="133"/>
      <c r="D223" s="57"/>
      <c r="E223" s="58"/>
      <c r="F223" s="66"/>
      <c r="G223" s="7"/>
      <c r="H223" s="134"/>
      <c r="I223" s="2">
        <f t="shared" si="2"/>
        <v>0</v>
      </c>
      <c r="J223" s="78"/>
    </row>
    <row r="224" spans="2:12" hidden="1">
      <c r="B224" s="225" t="s">
        <v>537</v>
      </c>
      <c r="C224" s="228" t="s">
        <v>538</v>
      </c>
      <c r="D224" s="164" t="s">
        <v>539</v>
      </c>
      <c r="E224" s="165" t="s">
        <v>540</v>
      </c>
      <c r="F224" s="124" t="s">
        <v>541</v>
      </c>
      <c r="G224" s="10" t="s">
        <v>542</v>
      </c>
      <c r="H224" s="207">
        <v>50</v>
      </c>
      <c r="I224" s="2">
        <f t="shared" si="2"/>
        <v>10</v>
      </c>
      <c r="J224" s="78"/>
    </row>
    <row r="225" spans="2:10" hidden="1">
      <c r="B225" s="226"/>
      <c r="C225" s="229"/>
      <c r="D225" s="128" t="s">
        <v>543</v>
      </c>
      <c r="E225" s="166" t="s">
        <v>544</v>
      </c>
      <c r="F225" s="125" t="s">
        <v>545</v>
      </c>
      <c r="G225" s="167" t="s">
        <v>546</v>
      </c>
      <c r="H225" s="208"/>
      <c r="I225" s="2">
        <f t="shared" si="2"/>
        <v>10</v>
      </c>
      <c r="J225" s="78"/>
    </row>
    <row r="226" spans="2:10" hidden="1">
      <c r="B226" s="226"/>
      <c r="C226" s="229"/>
      <c r="D226" s="168" t="s">
        <v>547</v>
      </c>
      <c r="E226" s="169" t="s">
        <v>548</v>
      </c>
      <c r="F226" s="125" t="s">
        <v>549</v>
      </c>
      <c r="G226" s="3" t="s">
        <v>550</v>
      </c>
      <c r="H226" s="208"/>
      <c r="I226" s="2">
        <f t="shared" si="2"/>
        <v>10</v>
      </c>
      <c r="J226" s="78"/>
    </row>
    <row r="227" spans="2:10" hidden="1">
      <c r="B227" s="226"/>
      <c r="C227" s="229"/>
      <c r="D227" s="192" t="s">
        <v>551</v>
      </c>
      <c r="E227" s="194" t="s">
        <v>552</v>
      </c>
      <c r="F227" s="125" t="s">
        <v>553</v>
      </c>
      <c r="G227" s="3" t="s">
        <v>554</v>
      </c>
      <c r="H227" s="208"/>
      <c r="I227" s="2">
        <f t="shared" si="2"/>
        <v>10</v>
      </c>
      <c r="J227" s="78"/>
    </row>
    <row r="228" spans="2:10" hidden="1">
      <c r="B228" s="226"/>
      <c r="C228" s="229"/>
      <c r="D228" s="193"/>
      <c r="E228" s="195"/>
      <c r="F228" s="125" t="s">
        <v>555</v>
      </c>
      <c r="G228" s="3" t="s">
        <v>556</v>
      </c>
      <c r="H228" s="208"/>
      <c r="I228" s="2">
        <f t="shared" si="2"/>
        <v>10</v>
      </c>
      <c r="J228" s="78"/>
    </row>
    <row r="229" spans="2:10" hidden="1">
      <c r="B229" s="226"/>
      <c r="C229" s="229"/>
      <c r="D229" s="128" t="s">
        <v>557</v>
      </c>
      <c r="E229" s="170" t="s">
        <v>558</v>
      </c>
      <c r="F229" s="171" t="s">
        <v>559</v>
      </c>
      <c r="G229" s="3" t="s">
        <v>560</v>
      </c>
      <c r="H229" s="208"/>
      <c r="I229" s="2">
        <f t="shared" si="2"/>
        <v>10</v>
      </c>
      <c r="J229" s="78"/>
    </row>
    <row r="230" spans="2:10" hidden="1">
      <c r="B230" s="226"/>
      <c r="C230" s="229"/>
      <c r="D230" s="192" t="s">
        <v>561</v>
      </c>
      <c r="E230" s="194" t="s">
        <v>562</v>
      </c>
      <c r="F230" s="171" t="s">
        <v>563</v>
      </c>
      <c r="G230" s="62" t="s">
        <v>564</v>
      </c>
      <c r="H230" s="208"/>
      <c r="I230" s="2">
        <f t="shared" ref="I230:I235" si="3">LEN(G230)</f>
        <v>7</v>
      </c>
      <c r="J230" s="78"/>
    </row>
    <row r="231" spans="2:10" hidden="1">
      <c r="B231" s="226"/>
      <c r="C231" s="229"/>
      <c r="D231" s="193"/>
      <c r="E231" s="195"/>
      <c r="F231" s="171" t="s">
        <v>565</v>
      </c>
      <c r="G231" s="62" t="s">
        <v>566</v>
      </c>
      <c r="H231" s="208"/>
      <c r="I231" s="2">
        <f t="shared" si="3"/>
        <v>10</v>
      </c>
      <c r="J231" s="78"/>
    </row>
    <row r="232" spans="2:10" ht="15.75" hidden="1" thickBot="1">
      <c r="B232" s="227"/>
      <c r="C232" s="230"/>
      <c r="D232" s="172" t="s">
        <v>567</v>
      </c>
      <c r="E232" s="173" t="s">
        <v>568</v>
      </c>
      <c r="F232" s="131" t="s">
        <v>569</v>
      </c>
      <c r="G232" s="5" t="s">
        <v>570</v>
      </c>
      <c r="H232" s="209"/>
      <c r="I232" s="2">
        <f t="shared" si="3"/>
        <v>10</v>
      </c>
    </row>
    <row r="233" spans="2:10" ht="15.75" hidden="1" thickBot="1">
      <c r="B233" s="132"/>
      <c r="C233" s="133"/>
      <c r="D233" s="60"/>
      <c r="E233" s="61"/>
      <c r="F233" s="68"/>
      <c r="G233" s="63"/>
      <c r="H233" s="174"/>
      <c r="I233" s="2">
        <f t="shared" si="3"/>
        <v>0</v>
      </c>
    </row>
    <row r="234" spans="2:10" hidden="1">
      <c r="B234" s="225" t="s">
        <v>571</v>
      </c>
      <c r="C234" s="233" t="s">
        <v>572</v>
      </c>
      <c r="D234" s="205" t="s">
        <v>573</v>
      </c>
      <c r="E234" s="206" t="s">
        <v>574</v>
      </c>
      <c r="F234" s="135" t="s">
        <v>575</v>
      </c>
      <c r="G234" s="10" t="s">
        <v>576</v>
      </c>
      <c r="H234" s="207">
        <v>50</v>
      </c>
      <c r="I234" s="2">
        <f t="shared" si="3"/>
        <v>7</v>
      </c>
      <c r="J234" s="12"/>
    </row>
    <row r="235" spans="2:10" ht="15.75" hidden="1" thickBot="1">
      <c r="B235" s="227"/>
      <c r="C235" s="235"/>
      <c r="D235" s="231"/>
      <c r="E235" s="232"/>
      <c r="F235" s="175" t="s">
        <v>577</v>
      </c>
      <c r="G235" s="5" t="s">
        <v>578</v>
      </c>
      <c r="H235" s="209"/>
      <c r="I235" s="2">
        <f t="shared" si="3"/>
        <v>9</v>
      </c>
      <c r="J235" s="12"/>
    </row>
    <row r="236" spans="2:10">
      <c r="B236" s="120"/>
      <c r="C236" s="96"/>
      <c r="D236" s="96"/>
      <c r="E236" s="96"/>
      <c r="F236" s="96"/>
      <c r="G236" s="96"/>
      <c r="H236" s="96"/>
      <c r="I236" s="69"/>
      <c r="J236" s="71"/>
    </row>
    <row r="237" spans="2:10">
      <c r="B237" s="120"/>
      <c r="C237" s="96"/>
      <c r="D237" s="96"/>
      <c r="E237" s="96"/>
      <c r="F237" s="96"/>
      <c r="G237" s="96"/>
      <c r="H237" s="96"/>
      <c r="I237" s="69"/>
      <c r="J237" s="71"/>
    </row>
    <row r="238" spans="2:10">
      <c r="B238" s="120"/>
      <c r="C238" s="96"/>
      <c r="D238" s="96"/>
      <c r="E238" s="96"/>
      <c r="F238" s="96"/>
      <c r="G238" s="96"/>
      <c r="H238" s="96"/>
      <c r="I238" s="69"/>
      <c r="J238" s="71"/>
    </row>
    <row r="239" spans="2:10" ht="15.75" thickBot="1">
      <c r="J239" s="12"/>
    </row>
    <row r="240" spans="2:10">
      <c r="B240" s="255" t="s">
        <v>579</v>
      </c>
      <c r="C240" s="256"/>
      <c r="D240" s="256"/>
      <c r="E240" s="256"/>
      <c r="F240" s="256"/>
      <c r="G240" s="256"/>
      <c r="H240" s="257"/>
    </row>
    <row r="241" spans="2:10" ht="15" customHeight="1">
      <c r="B241" s="176" t="s">
        <v>10</v>
      </c>
      <c r="C241" s="177"/>
      <c r="D241" s="249" t="s">
        <v>580</v>
      </c>
      <c r="E241" s="250"/>
      <c r="F241" s="250"/>
      <c r="G241" s="250"/>
      <c r="H241" s="251"/>
      <c r="I241" s="12"/>
    </row>
    <row r="242" spans="2:10" ht="15" customHeight="1">
      <c r="B242" s="176" t="s">
        <v>13</v>
      </c>
      <c r="C242" s="177"/>
      <c r="D242" s="249" t="s">
        <v>581</v>
      </c>
      <c r="E242" s="250"/>
      <c r="F242" s="250"/>
      <c r="G242" s="250"/>
      <c r="H242" s="251"/>
      <c r="I242" s="12"/>
    </row>
    <row r="243" spans="2:10" ht="15.75" customHeight="1" thickBot="1">
      <c r="B243" s="178" t="s">
        <v>14</v>
      </c>
      <c r="C243" s="179"/>
      <c r="D243" s="252" t="s">
        <v>582</v>
      </c>
      <c r="E243" s="253"/>
      <c r="F243" s="253"/>
      <c r="G243" s="253"/>
      <c r="H243" s="254"/>
      <c r="I243" s="12"/>
    </row>
    <row r="244" spans="2:10" ht="15.75" thickBot="1"/>
    <row r="245" spans="2:10">
      <c r="B245" s="255" t="s">
        <v>583</v>
      </c>
      <c r="C245" s="256"/>
      <c r="D245" s="256"/>
      <c r="E245" s="256"/>
      <c r="F245" s="256"/>
      <c r="G245" s="256"/>
      <c r="H245" s="257"/>
      <c r="I245" s="88"/>
    </row>
    <row r="246" spans="2:10">
      <c r="B246" s="13" t="s">
        <v>584</v>
      </c>
      <c r="C246" s="89"/>
      <c r="H246" s="16"/>
      <c r="I246" s="88"/>
    </row>
    <row r="247" spans="2:10" ht="15.75">
      <c r="B247" s="17" t="s">
        <v>585</v>
      </c>
      <c r="C247" s="90"/>
      <c r="H247" s="16"/>
      <c r="I247" s="88"/>
    </row>
    <row r="248" spans="2:10">
      <c r="B248" s="18" t="s">
        <v>586</v>
      </c>
      <c r="C248" s="91"/>
      <c r="H248" s="16"/>
      <c r="I248" s="88"/>
    </row>
    <row r="249" spans="2:10">
      <c r="B249" s="19"/>
      <c r="C249" s="92"/>
      <c r="D249" s="21"/>
      <c r="E249" s="20"/>
      <c r="F249" s="21"/>
      <c r="G249" s="20"/>
      <c r="H249" s="22"/>
      <c r="I249" s="88"/>
    </row>
    <row r="250" spans="2:10">
      <c r="B250" s="23"/>
      <c r="H250" s="16"/>
      <c r="I250" s="88"/>
    </row>
    <row r="251" spans="2:10">
      <c r="B251" s="24" t="s">
        <v>584</v>
      </c>
      <c r="C251" s="94"/>
      <c r="D251" s="25"/>
      <c r="E251" s="26"/>
      <c r="F251" s="25"/>
      <c r="G251" s="26"/>
      <c r="H251" s="27"/>
      <c r="I251" s="88"/>
    </row>
    <row r="252" spans="2:10" ht="15.75">
      <c r="B252" s="17" t="s">
        <v>587</v>
      </c>
      <c r="C252" s="90"/>
      <c r="H252" s="16"/>
      <c r="I252" s="88"/>
      <c r="J252"/>
    </row>
    <row r="253" spans="2:10">
      <c r="B253" s="18" t="s">
        <v>588</v>
      </c>
      <c r="C253" s="91"/>
      <c r="H253" s="16"/>
      <c r="I253" s="88"/>
      <c r="J253"/>
    </row>
    <row r="254" spans="2:10" ht="15.75">
      <c r="B254" s="17" t="s">
        <v>589</v>
      </c>
      <c r="C254" s="90"/>
      <c r="H254" s="16"/>
      <c r="I254" s="88"/>
      <c r="J254"/>
    </row>
    <row r="255" spans="2:10" ht="15.75" thickBot="1">
      <c r="B255" s="28" t="s">
        <v>590</v>
      </c>
      <c r="C255" s="95"/>
      <c r="D255" s="29"/>
      <c r="E255" s="30"/>
      <c r="F255" s="29"/>
      <c r="G255" s="30"/>
      <c r="H255" s="31"/>
      <c r="I255" s="88"/>
      <c r="J255"/>
    </row>
    <row r="263" spans="10:10" ht="15" customHeight="1">
      <c r="J263"/>
    </row>
    <row r="267" spans="10:10" ht="15" customHeight="1">
      <c r="J267"/>
    </row>
    <row r="295" spans="3:10" ht="15" customHeight="1">
      <c r="C295" s="14"/>
      <c r="E295" s="14"/>
      <c r="G295" s="14"/>
      <c r="H295" s="14"/>
      <c r="I295"/>
      <c r="J295"/>
    </row>
    <row r="318" spans="3:10" ht="15" customHeight="1">
      <c r="C318" s="14"/>
      <c r="E318" s="14"/>
      <c r="G318" s="14"/>
      <c r="H318" s="14"/>
      <c r="I318"/>
      <c r="J318"/>
    </row>
    <row r="358" spans="3:10" ht="15" customHeight="1">
      <c r="C358" s="14"/>
      <c r="E358" s="14"/>
      <c r="G358" s="14"/>
      <c r="H358" s="14"/>
      <c r="I358"/>
      <c r="J358"/>
    </row>
    <row r="365" spans="3:10" ht="15" customHeight="1">
      <c r="C365" s="14"/>
      <c r="E365" s="14"/>
      <c r="G365" s="14"/>
      <c r="H365" s="14"/>
      <c r="I365"/>
      <c r="J365"/>
    </row>
    <row r="375" spans="3:10" ht="15" customHeight="1">
      <c r="C375" s="14"/>
      <c r="E375" s="14"/>
      <c r="G375" s="14"/>
      <c r="H375" s="14"/>
      <c r="I375"/>
      <c r="J375"/>
    </row>
    <row r="380" spans="3:10" ht="15" customHeight="1">
      <c r="C380" s="14"/>
      <c r="E380" s="14"/>
      <c r="G380" s="14"/>
      <c r="H380" s="14"/>
      <c r="I380"/>
      <c r="J380"/>
    </row>
    <row r="384" spans="3:10" ht="15" customHeight="1">
      <c r="C384" s="14"/>
      <c r="E384" s="14"/>
      <c r="G384" s="14"/>
      <c r="H384" s="14"/>
      <c r="I384"/>
      <c r="J384"/>
    </row>
    <row r="393" spans="3:10" ht="15" customHeight="1">
      <c r="C393" s="14"/>
      <c r="E393" s="14"/>
      <c r="G393" s="14"/>
      <c r="H393" s="14"/>
      <c r="I393"/>
      <c r="J393"/>
    </row>
  </sheetData>
  <autoFilter ref="A34:L235" xr:uid="{8F106385-B05B-4A95-9056-9AEC28414E3A}"/>
  <mergeCells count="111">
    <mergeCell ref="D241:H241"/>
    <mergeCell ref="D242:H242"/>
    <mergeCell ref="D243:H243"/>
    <mergeCell ref="B245:H245"/>
    <mergeCell ref="B234:B235"/>
    <mergeCell ref="C234:C235"/>
    <mergeCell ref="D234:D235"/>
    <mergeCell ref="E234:E235"/>
    <mergeCell ref="H234:H235"/>
    <mergeCell ref="B240:H240"/>
    <mergeCell ref="B224:B232"/>
    <mergeCell ref="C224:C232"/>
    <mergeCell ref="H224:H232"/>
    <mergeCell ref="D227:D228"/>
    <mergeCell ref="E227:E228"/>
    <mergeCell ref="D230:D231"/>
    <mergeCell ref="E230:E231"/>
    <mergeCell ref="B215:B222"/>
    <mergeCell ref="C215:C222"/>
    <mergeCell ref="H215:H222"/>
    <mergeCell ref="D216:D217"/>
    <mergeCell ref="E216:E217"/>
    <mergeCell ref="D218:D222"/>
    <mergeCell ref="E218:E222"/>
    <mergeCell ref="B204:B207"/>
    <mergeCell ref="C204:C207"/>
    <mergeCell ref="H204:H207"/>
    <mergeCell ref="B209:B213"/>
    <mergeCell ref="C209:C213"/>
    <mergeCell ref="H209:H213"/>
    <mergeCell ref="H185:H202"/>
    <mergeCell ref="D186:D187"/>
    <mergeCell ref="E186:E187"/>
    <mergeCell ref="D188:D189"/>
    <mergeCell ref="E188:E189"/>
    <mergeCell ref="D190:D191"/>
    <mergeCell ref="E190:E191"/>
    <mergeCell ref="D192:D200"/>
    <mergeCell ref="E192:E200"/>
    <mergeCell ref="D201:D202"/>
    <mergeCell ref="D136:D138"/>
    <mergeCell ref="E136:E138"/>
    <mergeCell ref="D171:D179"/>
    <mergeCell ref="E171:E179"/>
    <mergeCell ref="D182:D183"/>
    <mergeCell ref="E182:E183"/>
    <mergeCell ref="B185:B202"/>
    <mergeCell ref="C185:C202"/>
    <mergeCell ref="E201:E202"/>
    <mergeCell ref="D159:D161"/>
    <mergeCell ref="E159:E161"/>
    <mergeCell ref="D162:D165"/>
    <mergeCell ref="E162:E165"/>
    <mergeCell ref="D166:D169"/>
    <mergeCell ref="E166:E169"/>
    <mergeCell ref="H136:H183"/>
    <mergeCell ref="D139:D140"/>
    <mergeCell ref="E139:E140"/>
    <mergeCell ref="D142:D143"/>
    <mergeCell ref="E142:E143"/>
    <mergeCell ref="D85:D104"/>
    <mergeCell ref="E85:E104"/>
    <mergeCell ref="B106:B134"/>
    <mergeCell ref="C106:C134"/>
    <mergeCell ref="H106:H134"/>
    <mergeCell ref="D107:D108"/>
    <mergeCell ref="E107:E108"/>
    <mergeCell ref="D110:D125"/>
    <mergeCell ref="E110:E125"/>
    <mergeCell ref="D126:D134"/>
    <mergeCell ref="D146:D149"/>
    <mergeCell ref="E146:E149"/>
    <mergeCell ref="D150:D153"/>
    <mergeCell ref="E150:E153"/>
    <mergeCell ref="D157:D158"/>
    <mergeCell ref="E157:E158"/>
    <mergeCell ref="E126:E134"/>
    <mergeCell ref="B136:B183"/>
    <mergeCell ref="C136:C183"/>
    <mergeCell ref="H67:H69"/>
    <mergeCell ref="B71:B104"/>
    <mergeCell ref="C71:C104"/>
    <mergeCell ref="D71:D75"/>
    <mergeCell ref="E71:E75"/>
    <mergeCell ref="H71:H104"/>
    <mergeCell ref="D79:D81"/>
    <mergeCell ref="E79:E81"/>
    <mergeCell ref="D83:D84"/>
    <mergeCell ref="E83:E84"/>
    <mergeCell ref="B67:B69"/>
    <mergeCell ref="C67:C69"/>
    <mergeCell ref="D67:D69"/>
    <mergeCell ref="E67:E69"/>
    <mergeCell ref="D43:D44"/>
    <mergeCell ref="E43:E44"/>
    <mergeCell ref="D52:D54"/>
    <mergeCell ref="E52:E54"/>
    <mergeCell ref="D56:D61"/>
    <mergeCell ref="E56:E61"/>
    <mergeCell ref="B8:H8"/>
    <mergeCell ref="B22:H22"/>
    <mergeCell ref="B32:H32"/>
    <mergeCell ref="B35:B65"/>
    <mergeCell ref="C35:C65"/>
    <mergeCell ref="D35:D37"/>
    <mergeCell ref="E35:E37"/>
    <mergeCell ref="H35:H65"/>
    <mergeCell ref="D38:D42"/>
    <mergeCell ref="E38:E42"/>
    <mergeCell ref="D63:D64"/>
    <mergeCell ref="E63:E64"/>
  </mergeCells>
  <hyperlinks>
    <hyperlink ref="G35" location="'WW-ACTU_EL'!Print_Area" display="WW-ACTU_EL" xr:uid="{230D6502-581D-47B0-AA00-D6CD87018E04}"/>
    <hyperlink ref="F64:G64" location="BEAC_LISY!Print_Area" display="BEACON" xr:uid="{A069CB27-A1A1-47F4-B088-F122193C046B}"/>
    <hyperlink ref="G64" location="'WW-BEAC_AL'!Print_Area" display="WW-BEAC_AL" xr:uid="{5FEA0726-498E-42D3-8F15-FB2A65E29E8A}"/>
    <hyperlink ref="G188" location="'WW-CHGR_BA'!Print_Area" display="WW-CHGR_BA" xr:uid="{7577D58D-51D1-4E82-926C-746DC8EF7D50}"/>
    <hyperlink ref="G146" location="'WW-COMP_CE'!Print_Area" display="WW-COMP_CE" xr:uid="{30BCB0DF-27E5-4FCF-A0D4-9D90BC819BD8}"/>
    <hyperlink ref="G41" location="'WW-DETR_GA'!Print_Area" display="WW-DETR_GA" xr:uid="{0C8EAF46-3752-4A98-BAAC-1E067D91D8C2}"/>
    <hyperlink ref="G49" location="'WW-DEHUMID'!Print_Area" display="WW-DEHUMID" xr:uid="{2E73FC96-25C0-4FCE-AC7F-F5546E8F93AD}"/>
    <hyperlink ref="G155" location="'WW-DRYR_RE'!Print_Area" display="WW-DRYR_RE" xr:uid="{E414DF28-A74C-441E-84F4-D207AECBE7E7}"/>
    <hyperlink ref="G156" location="'WW-FAN'!Print_Area" display="WW-FAN" xr:uid="{5F4F78BE-1DCA-4219-B578-050E16CBFE4C}"/>
    <hyperlink ref="G56" location="'WW-HTR_ESP'!Print_Area" display="WW-HTR_ESP" xr:uid="{8422C09B-DA93-4EDA-8300-37CB6D9B003E}"/>
    <hyperlink ref="G57" location="'WW-HTR_EWT'!Print_Area" display="WW-HTR_EWT" xr:uid="{17A45E84-4C27-4718-A8B6-6B3D1574FCBF}"/>
    <hyperlink ref="G225" location="'WW-MANH_CO'!Print_Area" display="WW-MANH_CO" xr:uid="{0810526A-5622-4CCA-85B7-464F17905A97}"/>
    <hyperlink ref="G192" location="'WW-MCC_LV'!Print_Area" display="WW-MCC_LV" xr:uid="{BA38552F-BC92-4F2E-9FF8-2E0EC6FB6CA6}"/>
    <hyperlink ref="G186" location="'WW-MOTR_LV'!Print_Area" display="WW-MOTR_LV" xr:uid="{65795FA5-510C-4E12-985F-47CD66D991B6}"/>
    <hyperlink ref="G171" location="'WW-PUMP_CE'!Print_Area" display="WW-PUMP_CE" xr:uid="{327F4435-9C18-4DD1-99E2-516538883EC2}"/>
    <hyperlink ref="G222" location="'WW-RCVR_AI'!Print_Area" display="WW-RCVR_AI" xr:uid="{74250A5D-5CC1-43C4-A634-2776F596D342}"/>
    <hyperlink ref="G38" location="'WW-SMPR_RE'!Print_Area" display="WW-SMPR_RE" xr:uid="{B99DDC75-0F0B-4B11-BEE6-80E4E4BE688E}"/>
    <hyperlink ref="G197" location="'WW-SWIT_DI'!Print_Area" display="WW-SWIT_DI" xr:uid="{21067B9D-0BCB-495B-A465-29A36B3ABA95}"/>
    <hyperlink ref="G196" location="'WW-SWITGR'!Print_Area" display="WW-SWITGR" xr:uid="{3AF36309-079A-4B73-AB7F-C71E2D5DD09E}"/>
    <hyperlink ref="G218" location="'WW-VESS_TA'!Print_Area" display="WW-VESS_TA" xr:uid="{9C3BB28B-575D-4DA7-9167-C299AA2F207F}"/>
    <hyperlink ref="G201" location="'WW-XFMR_LI'!Print_Area" display="WW-XFMR_LI" xr:uid="{69C9FDB1-1181-41C4-923B-772A09102D95}"/>
    <hyperlink ref="F35" location="'WW-ACTU_EL'!Print_Area" display="ACTUATOR, Electric" xr:uid="{F06E69D6-3049-4F06-B28C-3B9F4F47CC01}"/>
    <hyperlink ref="F38" location="'WW-SMPR_RE'!Print_Area" display="SAMPLER, Refrigerated" xr:uid="{292BDFF0-97F3-4FAB-B081-FE5F0BF5884A}"/>
    <hyperlink ref="F41" location="'WW-DETR_GA'!Print_Area" display="DETECTOR, Gas" xr:uid="{50F95520-1423-4A91-AE05-5B82417F5AF9}"/>
    <hyperlink ref="F49" location="'WW-DEHUMID'!Print_Area" display="DEHUMIDIFIER" xr:uid="{63DC6CB7-8DB2-4319-AC0B-54FC50534F7E}"/>
    <hyperlink ref="F56" location="'WW-HTR_ESP'!A1" display="HEATER, Electric Space" xr:uid="{220D4C20-A0A6-4260-876B-82F4D946EE6C}"/>
    <hyperlink ref="F57" location="'WW-HTR_EWT'!A1" display="HEATER, Electric Water" xr:uid="{BA1AB205-BD2A-4313-9147-D784B1EB759F}"/>
    <hyperlink ref="F64" location="'WW-BEAC_AL'!Print_Area" display="BEACON, Alarm" xr:uid="{ACC835CB-A6BD-4B3D-8E61-0A2A517D336F}"/>
    <hyperlink ref="F146" location="'WW-COMP_CE'!Print_Area" display="COMPRESSOR, Centrifugal" xr:uid="{B4B06739-CE79-4033-9688-0F1298F1E1E2}"/>
    <hyperlink ref="F155" location="'WW-DRYR_RE'!Print_Area" display="DRYER, Refrigerated Air " xr:uid="{4CDDE985-0ABA-4CAC-B602-0FEBF946D449}"/>
    <hyperlink ref="F156" location="'WW-FAN'!Print_Area" display="FAN" xr:uid="{76E23DF8-DA92-4EE7-B5D8-5696E265D3E0}"/>
    <hyperlink ref="F171" location="'WW-PUMP_CE'!Print_Area" display="PUMP, Centrifugal" xr:uid="{5E40644B-5E93-46E1-8124-C81BE3588205}"/>
    <hyperlink ref="F192" location="'WW-MCC_LV'!Print_Area" display="MOTOR CONTROL CENTRE/DISTRIBUTION BOARD, Low Voltage" xr:uid="{582FE32F-9C68-4F2B-A1A5-17511E868F62}"/>
    <hyperlink ref="F188" location="'WW-CHGR_BA'!Print_Area" display="CHARGER, Battery" xr:uid="{68F6CBB2-8A64-44AC-BB4A-CD59696BA7AA}"/>
    <hyperlink ref="F186" location="'WW-MOTR_LV'!Print_Area" display="MOTOR, Low Voltage" xr:uid="{2D3E292F-0D6A-4C5E-A351-31B9055D8630}"/>
    <hyperlink ref="F196" location="'WW-SWITGR'!Print_Area" display="SWITCHGEAR" xr:uid="{9177404E-9AEA-4894-92A2-84BE7D6676FE}"/>
    <hyperlink ref="F197" location="'WW-SWIT_DI'!Print_Area" display="SWITCH, Disconnect " xr:uid="{3FE9E773-9BA9-4EA4-B661-245255555CDE}"/>
    <hyperlink ref="F201" location="'WW-XFMR_LI'!Print_Area" display="TRANSFORMER, Liquid Filled" xr:uid="{4BD94064-CE72-47AA-8EDA-C63734F992FE}"/>
    <hyperlink ref="F218" location="'WW-VESS_TA'!Print_Area" display="VESSEL, Tank" xr:uid="{63F32B18-783C-4EB8-B7B8-A0AECA5F4D3F}"/>
    <hyperlink ref="F222" location="'WW-RCVR_AI'!Print_Area" display="RECEIVER, Air" xr:uid="{C3463BDF-37A4-42C1-B5DF-13C41341640C}"/>
    <hyperlink ref="F225" location="'WW-MANH_CO'!Print_Area" display="MANHOLE, Concrete" xr:uid="{03E68A7B-DB5A-47A4-81EE-EDA6F727DA11}"/>
    <hyperlink ref="G111" location="'WW-XMTR_FM'!Print_Area" display="WW-XMTR_FM" xr:uid="{C5026CAF-AD18-4AE4-9F98-6F3FB195B12F}"/>
    <hyperlink ref="G119" location="'WW-XMTR_LE'!Print_Area" display="WW-XMTR_LE" xr:uid="{26443613-F04F-4090-8417-B21FA9C1EC87}"/>
    <hyperlink ref="F111" location="'WW-XMTR_FM'!Print_Area" display="TRANSMITTER, Flow, Magnetic" xr:uid="{D07F1EDC-D8E0-4D32-86E5-EE4103F2A0B9}"/>
    <hyperlink ref="F106" location="'WW-PANL_LO'!Print_Area" display="PANEL, Local Control" xr:uid="{DA770CAE-8679-4F8C-BCF7-30FC4454ACC3}"/>
    <hyperlink ref="G216" location="'WW-PIPI_LP'!Print_Area" display="WW-PIPI_LP" xr:uid="{93651062-4B90-4D8E-BAF7-2EF266574927}"/>
    <hyperlink ref="F216" location="'WW-PIPI_LP'!Print_Area" display="PIPING, Low Pressure" xr:uid="{B9074478-23C9-4BC3-9A26-6275F8EA93F6}"/>
    <hyperlink ref="G120" location="'WW-XMTR_LE'!Print_Area" display="WW-XMTR_LE" xr:uid="{7090C707-982A-4A01-B504-433C8D23A036}"/>
    <hyperlink ref="G124" location="'WW-XMTR_LE'!Print_Area" display="WW-XMTR_LE" xr:uid="{74DE6F8F-85A5-469D-AF50-3C0257CA10E5}"/>
    <hyperlink ref="G76" location="'WW-DAMPER'!Print_Area" display="WW-DAMPER" xr:uid="{D063060B-EAE2-4DE6-BE52-2EC5F19C1F56}"/>
    <hyperlink ref="G77" location="'WW-HOIST'!Print_Area" display="WW-HOIST" xr:uid="{C92DA763-C7C8-4FCD-BA2A-650FB0F64EED}"/>
    <hyperlink ref="G94" location="'WW-VALV_PL'!Print_Area" display="WW-VALV_PL" xr:uid="{1A9713B2-069C-4A64-9E64-CE21672250B2}"/>
    <hyperlink ref="G85" location="'WW-VALV_BP'!A1" display="WW-VALV_BP" xr:uid="{8E06B6FC-6F1C-4B7C-A94D-14E55471D0D6}"/>
    <hyperlink ref="F76" location="'WW-DAMPER'!Print_Area" display="DAMPER" xr:uid="{CFA14CD8-A239-4535-9C8C-731B8BC6ABC6}"/>
    <hyperlink ref="F77" location="'WW-HOIST'!Print_Area" display="HOIST" xr:uid="{7E569DCA-C914-4F46-B72E-C01F23A74777}"/>
    <hyperlink ref="F85" location="'WW-VALV_BP'!A1" display="VALVE, Backflow Preventer" xr:uid="{9FB82910-B9BD-49E8-9168-C5A35CF44EC1}"/>
    <hyperlink ref="F94" location="'WW-VALV_PL'!Print_Area" display="VALVE, Plug" xr:uid="{FEB9524C-C309-4595-8A47-756D8C621375}"/>
  </hyperlinks>
  <pageMargins left="0.7" right="0.7" top="0.75" bottom="0.75" header="0.3" footer="0.3"/>
  <pageSetup orientation="portrait"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9:AU21"/>
  <sheetViews>
    <sheetView zoomScaleNormal="100"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94.85546875" customWidth="1"/>
    <col min="25" max="25" width="47.7109375" customWidth="1"/>
    <col min="26" max="26" width="67.5703125" customWidth="1"/>
    <col min="27" max="27" width="41" customWidth="1"/>
    <col min="28" max="28" width="48.42578125" customWidth="1"/>
    <col min="29" max="29" width="37.42578125" customWidth="1"/>
    <col min="30" max="30" width="55" customWidth="1"/>
    <col min="31" max="31" width="49.42578125" customWidth="1"/>
    <col min="32" max="32" width="73.140625" customWidth="1"/>
    <col min="33" max="33" width="49.42578125" customWidth="1"/>
    <col min="34" max="34" width="85" customWidth="1"/>
    <col min="35" max="35" width="41.28515625" customWidth="1"/>
    <col min="36" max="36" width="79.7109375" customWidth="1"/>
    <col min="37" max="37" width="73.42578125" customWidth="1"/>
    <col min="38" max="38" width="64.85546875" customWidth="1"/>
    <col min="39" max="39" width="44" customWidth="1"/>
    <col min="40" max="40" width="59.5703125" customWidth="1"/>
    <col min="41" max="41" width="62.42578125" customWidth="1"/>
    <col min="42" max="42" width="56.140625" customWidth="1"/>
    <col min="43" max="43" width="48.7109375" customWidth="1"/>
    <col min="44" max="44" width="25" customWidth="1"/>
    <col min="45" max="45" width="23.85546875" customWidth="1"/>
    <col min="46" max="46" width="25" customWidth="1"/>
    <col min="47" max="47" width="23.28515625" customWidth="1"/>
  </cols>
  <sheetData>
    <row r="9" spans="1:47">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row>
    <row r="10" spans="1:47">
      <c r="C10" s="34" t="s">
        <v>1166</v>
      </c>
      <c r="D10" s="259" t="s">
        <v>177</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row>
    <row r="11" spans="1:47">
      <c r="C11" s="34" t="s">
        <v>1167</v>
      </c>
      <c r="D11" s="260" t="s">
        <v>178</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row>
    <row r="12" spans="1:47">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row>
    <row r="13" spans="1:47">
      <c r="A13" s="45"/>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1388</v>
      </c>
      <c r="Y13" s="43" t="s">
        <v>1357</v>
      </c>
      <c r="Z13" s="43" t="s">
        <v>1358</v>
      </c>
      <c r="AA13" s="43" t="s">
        <v>1312</v>
      </c>
      <c r="AB13" s="43" t="s">
        <v>1334</v>
      </c>
      <c r="AC13" s="43" t="s">
        <v>1333</v>
      </c>
      <c r="AD13" s="43" t="s">
        <v>1378</v>
      </c>
      <c r="AE13" s="43" t="s">
        <v>1336</v>
      </c>
      <c r="AF13" s="43" t="s">
        <v>1337</v>
      </c>
      <c r="AG13" s="43" t="s">
        <v>1226</v>
      </c>
      <c r="AH13" s="43" t="s">
        <v>1384</v>
      </c>
      <c r="AI13" s="43" t="s">
        <v>1389</v>
      </c>
      <c r="AJ13" s="43" t="s">
        <v>1208</v>
      </c>
      <c r="AK13" s="43" t="s">
        <v>1368</v>
      </c>
      <c r="AL13" s="43" t="s">
        <v>1370</v>
      </c>
      <c r="AM13" s="43" t="s">
        <v>1372</v>
      </c>
      <c r="AN13" s="43" t="s">
        <v>1371</v>
      </c>
      <c r="AO13" s="43" t="s">
        <v>1390</v>
      </c>
      <c r="AP13" s="43" t="s">
        <v>1355</v>
      </c>
      <c r="AQ13" s="43" t="s">
        <v>1373</v>
      </c>
      <c r="AR13" s="43" t="s">
        <v>1251</v>
      </c>
      <c r="AS13" s="43" t="s">
        <v>1252</v>
      </c>
      <c r="AT13" s="43" t="s">
        <v>1209</v>
      </c>
      <c r="AU13" s="43" t="s">
        <v>1203</v>
      </c>
    </row>
    <row r="14" spans="1:47">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row>
    <row r="15" spans="1:47">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row>
    <row r="16" spans="1:47">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c r="AT16" s="32"/>
      <c r="AU16" s="32"/>
    </row>
    <row r="17" spans="2:47">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row>
    <row r="18" spans="2:47">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row>
    <row r="19" spans="2:47">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row>
    <row r="20" spans="2:47">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c r="AT20" s="32"/>
      <c r="AU20" s="32"/>
    </row>
    <row r="21" spans="2:47">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row>
  </sheetData>
  <mergeCells count="5">
    <mergeCell ref="C12:Q12"/>
    <mergeCell ref="C9:AU9"/>
    <mergeCell ref="D10:AU10"/>
    <mergeCell ref="D11:AU11"/>
    <mergeCell ref="R12:AU12"/>
  </mergeCells>
  <pageMargins left="0.7" right="0.7" top="0.75" bottom="0.75" header="0.3" footer="0.3"/>
  <pageSetup paperSize="5" scale="42" orientation="landscape"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9:BE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56.5703125" customWidth="1"/>
    <col min="25" max="25" width="47.42578125" customWidth="1"/>
    <col min="26" max="26" width="68.140625" customWidth="1"/>
    <col min="27" max="27" width="43.85546875" customWidth="1"/>
    <col min="28" max="28" width="32.7109375" customWidth="1"/>
    <col min="29" max="29" width="33.7109375" customWidth="1"/>
    <col min="30" max="30" width="40.140625" customWidth="1"/>
    <col min="31" max="31" width="48.7109375" customWidth="1"/>
    <col min="32" max="32" width="38" customWidth="1"/>
    <col min="33" max="33" width="55" customWidth="1"/>
    <col min="34" max="34" width="37.140625" customWidth="1"/>
    <col min="35" max="35" width="40.28515625" customWidth="1"/>
    <col min="36" max="36" width="50.140625" customWidth="1"/>
    <col min="37" max="37" width="73.28515625" customWidth="1"/>
    <col min="38" max="38" width="52.7109375" customWidth="1"/>
    <col min="39" max="39" width="50.42578125" customWidth="1"/>
    <col min="40" max="40" width="62" customWidth="1"/>
    <col min="41" max="41" width="30.140625" customWidth="1"/>
    <col min="42" max="42" width="85" customWidth="1"/>
    <col min="43" max="43" width="84.5703125" customWidth="1"/>
    <col min="44" max="44" width="79.5703125" customWidth="1"/>
    <col min="45" max="45" width="72.42578125" customWidth="1"/>
    <col min="46" max="46" width="64.28515625" customWidth="1"/>
    <col min="47" max="47" width="53.140625" customWidth="1"/>
    <col min="48" max="48" width="48.42578125" customWidth="1"/>
    <col min="49" max="49" width="64.85546875" customWidth="1"/>
    <col min="50" max="50" width="59" customWidth="1"/>
    <col min="51" max="51" width="60" customWidth="1"/>
    <col min="52" max="52" width="56" customWidth="1"/>
    <col min="53" max="53" width="48.7109375" customWidth="1"/>
    <col min="54" max="54" width="24.7109375" customWidth="1"/>
    <col min="55" max="55" width="23.140625" customWidth="1"/>
    <col min="56" max="56" width="25.42578125" customWidth="1"/>
    <col min="57" max="57" width="24.140625" customWidth="1"/>
  </cols>
  <sheetData>
    <row r="9" spans="1:57">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8"/>
      <c r="BA9" s="258"/>
      <c r="BB9" s="258"/>
      <c r="BC9" s="258"/>
      <c r="BD9" s="258"/>
      <c r="BE9" s="258"/>
    </row>
    <row r="10" spans="1:57">
      <c r="C10" s="34" t="s">
        <v>1166</v>
      </c>
      <c r="D10" s="259" t="s">
        <v>179</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c r="AZ10" s="259"/>
      <c r="BA10" s="259"/>
      <c r="BB10" s="259"/>
      <c r="BC10" s="259"/>
      <c r="BD10" s="259"/>
      <c r="BE10" s="259"/>
    </row>
    <row r="11" spans="1:57">
      <c r="C11" s="34" t="s">
        <v>1167</v>
      </c>
      <c r="D11" s="260" t="s">
        <v>180</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row>
    <row r="12" spans="1:57">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row>
    <row r="13" spans="1:57">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1374</v>
      </c>
      <c r="Y13" s="43" t="s">
        <v>1357</v>
      </c>
      <c r="Z13" s="43" t="s">
        <v>1358</v>
      </c>
      <c r="AA13" s="43" t="s">
        <v>1375</v>
      </c>
      <c r="AB13" s="43" t="s">
        <v>1376</v>
      </c>
      <c r="AC13" s="43" t="s">
        <v>1377</v>
      </c>
      <c r="AD13" s="43" t="s">
        <v>1312</v>
      </c>
      <c r="AE13" s="43" t="s">
        <v>1334</v>
      </c>
      <c r="AF13" s="43" t="s">
        <v>1333</v>
      </c>
      <c r="AG13" s="43" t="s">
        <v>1378</v>
      </c>
      <c r="AH13" s="43" t="s">
        <v>1379</v>
      </c>
      <c r="AI13" s="43" t="s">
        <v>1380</v>
      </c>
      <c r="AJ13" s="43" t="s">
        <v>1336</v>
      </c>
      <c r="AK13" s="43" t="s">
        <v>1337</v>
      </c>
      <c r="AL13" s="43" t="s">
        <v>1381</v>
      </c>
      <c r="AM13" s="43" t="s">
        <v>1226</v>
      </c>
      <c r="AN13" s="43" t="s">
        <v>1382</v>
      </c>
      <c r="AO13" s="43" t="s">
        <v>1383</v>
      </c>
      <c r="AP13" s="43" t="s">
        <v>1290</v>
      </c>
      <c r="AQ13" s="43" t="s">
        <v>1384</v>
      </c>
      <c r="AR13" s="43" t="s">
        <v>1208</v>
      </c>
      <c r="AS13" s="43" t="s">
        <v>1368</v>
      </c>
      <c r="AT13" s="43" t="s">
        <v>1385</v>
      </c>
      <c r="AU13" s="43" t="s">
        <v>1285</v>
      </c>
      <c r="AV13" s="43" t="s">
        <v>1386</v>
      </c>
      <c r="AW13" s="43" t="s">
        <v>1387</v>
      </c>
      <c r="AX13" s="43" t="s">
        <v>1369</v>
      </c>
      <c r="AY13" s="43" t="s">
        <v>1371</v>
      </c>
      <c r="AZ13" s="43" t="s">
        <v>1355</v>
      </c>
      <c r="BA13" s="43" t="s">
        <v>1373</v>
      </c>
      <c r="BB13" s="43" t="s">
        <v>1251</v>
      </c>
      <c r="BC13" s="43" t="s">
        <v>1252</v>
      </c>
      <c r="BD13" s="43" t="s">
        <v>1209</v>
      </c>
      <c r="BE13" s="43" t="s">
        <v>1203</v>
      </c>
    </row>
    <row r="14" spans="1:57">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row>
    <row r="15" spans="1:57">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row>
    <row r="16" spans="1:57">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row>
    <row r="17" spans="2:57">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row>
    <row r="18" spans="2:57">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row>
    <row r="19" spans="2:57">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row>
    <row r="20" spans="2:57">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row>
    <row r="21" spans="2:57">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row>
  </sheetData>
  <mergeCells count="5">
    <mergeCell ref="C9:BE9"/>
    <mergeCell ref="D10:BE10"/>
    <mergeCell ref="D11:BE11"/>
    <mergeCell ref="C12:Q12"/>
    <mergeCell ref="R12:BE12"/>
  </mergeCells>
  <pageMargins left="0.7" right="0.7" top="0.75" bottom="0.75" header="0.3" footer="0.3"/>
  <drawing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9:BA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52.42578125" customWidth="1"/>
    <col min="25" max="25" width="47.5703125" customWidth="1"/>
    <col min="26" max="26" width="67.85546875" customWidth="1"/>
    <col min="27" max="27" width="58.5703125" customWidth="1"/>
    <col min="28" max="28" width="43" customWidth="1"/>
    <col min="29" max="29" width="31.85546875" customWidth="1"/>
    <col min="30" max="30" width="33.7109375" customWidth="1"/>
    <col min="31" max="31" width="40.5703125" customWidth="1"/>
    <col min="32" max="32" width="48.5703125" customWidth="1"/>
    <col min="33" max="33" width="37.140625" customWidth="1"/>
    <col min="34" max="34" width="49.7109375" customWidth="1"/>
    <col min="35" max="35" width="73.42578125" customWidth="1"/>
    <col min="36" max="36" width="50.140625" customWidth="1"/>
    <col min="37" max="37" width="61.42578125" customWidth="1"/>
    <col min="38" max="38" width="30.140625" customWidth="1"/>
    <col min="39" max="39" width="84.28515625" customWidth="1"/>
    <col min="40" max="40" width="84.42578125" customWidth="1"/>
    <col min="41" max="41" width="79.85546875" customWidth="1"/>
    <col min="42" max="42" width="73" customWidth="1"/>
    <col min="43" max="43" width="53.7109375" customWidth="1"/>
    <col min="44" max="44" width="48.140625" customWidth="1"/>
    <col min="45" max="45" width="64.5703125" customWidth="1"/>
    <col min="46" max="46" width="59.85546875" customWidth="1"/>
    <col min="47" max="47" width="59.5703125" customWidth="1"/>
    <col min="48" max="48" width="56.42578125" customWidth="1"/>
    <col min="49" max="49" width="48" customWidth="1"/>
    <col min="50" max="50" width="24.5703125" customWidth="1"/>
    <col min="51" max="51" width="23.140625" customWidth="1"/>
    <col min="52" max="52" width="25.42578125" customWidth="1"/>
    <col min="53" max="53" width="24.7109375" customWidth="1"/>
  </cols>
  <sheetData>
    <row r="9" spans="1:53">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8"/>
      <c r="BA9" s="258"/>
    </row>
    <row r="10" spans="1:53">
      <c r="C10" s="34" t="s">
        <v>1166</v>
      </c>
      <c r="D10" s="259" t="s">
        <v>181</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c r="AZ10" s="259"/>
      <c r="BA10" s="259"/>
    </row>
    <row r="11" spans="1:53">
      <c r="C11" s="34" t="s">
        <v>1167</v>
      </c>
      <c r="D11" s="260" t="s">
        <v>182</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row>
    <row r="12" spans="1:53">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row>
    <row r="13" spans="1:53">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1391</v>
      </c>
      <c r="Y13" s="43" t="s">
        <v>1357</v>
      </c>
      <c r="Z13" s="43" t="s">
        <v>1358</v>
      </c>
      <c r="AA13" s="43" t="s">
        <v>1392</v>
      </c>
      <c r="AB13" s="43" t="s">
        <v>1375</v>
      </c>
      <c r="AC13" s="43" t="s">
        <v>1376</v>
      </c>
      <c r="AD13" s="43" t="s">
        <v>1377</v>
      </c>
      <c r="AE13" s="43" t="s">
        <v>1312</v>
      </c>
      <c r="AF13" s="43" t="s">
        <v>1334</v>
      </c>
      <c r="AG13" s="43" t="s">
        <v>1393</v>
      </c>
      <c r="AH13" s="43" t="s">
        <v>1336</v>
      </c>
      <c r="AI13" s="43" t="s">
        <v>1337</v>
      </c>
      <c r="AJ13" s="43" t="s">
        <v>1226</v>
      </c>
      <c r="AK13" s="43" t="s">
        <v>1382</v>
      </c>
      <c r="AL13" s="43" t="s">
        <v>1383</v>
      </c>
      <c r="AM13" s="43" t="s">
        <v>1290</v>
      </c>
      <c r="AN13" s="43" t="s">
        <v>1384</v>
      </c>
      <c r="AO13" s="43" t="s">
        <v>1208</v>
      </c>
      <c r="AP13" s="43" t="s">
        <v>1368</v>
      </c>
      <c r="AQ13" s="43" t="s">
        <v>1285</v>
      </c>
      <c r="AR13" s="43" t="s">
        <v>1386</v>
      </c>
      <c r="AS13" s="43" t="s">
        <v>1370</v>
      </c>
      <c r="AT13" s="43" t="s">
        <v>1369</v>
      </c>
      <c r="AU13" s="43" t="s">
        <v>1371</v>
      </c>
      <c r="AV13" s="43" t="s">
        <v>1355</v>
      </c>
      <c r="AW13" s="43" t="s">
        <v>1373</v>
      </c>
      <c r="AX13" s="43" t="s">
        <v>1251</v>
      </c>
      <c r="AY13" s="43" t="s">
        <v>1252</v>
      </c>
      <c r="AZ13" s="43" t="s">
        <v>1209</v>
      </c>
      <c r="BA13" s="43" t="s">
        <v>1203</v>
      </c>
    </row>
    <row r="14" spans="1:53">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row>
    <row r="15" spans="1:53">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row>
    <row r="16" spans="1:53">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row>
    <row r="17" spans="2:53">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row>
    <row r="18" spans="2:53">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row>
    <row r="19" spans="2:53">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row>
    <row r="20" spans="2:53">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row>
    <row r="21" spans="2:53">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row>
  </sheetData>
  <mergeCells count="5">
    <mergeCell ref="C9:BA9"/>
    <mergeCell ref="D10:BA10"/>
    <mergeCell ref="D11:BA11"/>
    <mergeCell ref="C12:Q12"/>
    <mergeCell ref="R12:BA12"/>
  </mergeCells>
  <pageMargins left="0.7" right="0.7" top="0.75" bottom="0.75" header="0.3" footer="0.3"/>
  <drawing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9:AU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68.42578125" customWidth="1"/>
    <col min="25" max="25" width="48.42578125" customWidth="1"/>
    <col min="26" max="26" width="68.28515625" customWidth="1"/>
    <col min="27" max="27" width="40.85546875" customWidth="1"/>
    <col min="28" max="28" width="49.28515625" customWidth="1"/>
    <col min="29" max="29" width="38.28515625" customWidth="1"/>
    <col min="30" max="30" width="54.7109375" customWidth="1"/>
    <col min="31" max="31" width="49.5703125" customWidth="1"/>
    <col min="32" max="32" width="72.7109375" customWidth="1"/>
    <col min="33" max="33" width="50.42578125" customWidth="1"/>
    <col min="34" max="34" width="84.5703125" customWidth="1"/>
    <col min="35" max="35" width="80" customWidth="1"/>
    <col min="36" max="36" width="74.140625" customWidth="1"/>
    <col min="37" max="37" width="65.42578125" customWidth="1"/>
    <col min="38" max="38" width="65.140625" customWidth="1"/>
    <col min="39" max="39" width="44.42578125" customWidth="1"/>
    <col min="40" max="40" width="59.42578125" customWidth="1"/>
    <col min="41" max="41" width="62.140625" customWidth="1"/>
    <col min="42" max="42" width="56" customWidth="1"/>
    <col min="43" max="43" width="47.7109375" customWidth="1"/>
    <col min="44" max="44" width="24.28515625" customWidth="1"/>
    <col min="45" max="45" width="23.28515625" customWidth="1"/>
    <col min="46" max="46" width="24.85546875" customWidth="1"/>
    <col min="47" max="47" width="23.5703125" customWidth="1"/>
  </cols>
  <sheetData>
    <row r="9" spans="1:47">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row>
    <row r="10" spans="1:47">
      <c r="C10" s="34" t="s">
        <v>1166</v>
      </c>
      <c r="D10" s="259" t="s">
        <v>183</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row>
    <row r="11" spans="1:47">
      <c r="C11" s="34" t="s">
        <v>1167</v>
      </c>
      <c r="D11" s="260" t="s">
        <v>184</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row>
    <row r="12" spans="1:47">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row>
    <row r="13" spans="1:47">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1394</v>
      </c>
      <c r="Y13" s="43" t="s">
        <v>1357</v>
      </c>
      <c r="Z13" s="43" t="s">
        <v>1358</v>
      </c>
      <c r="AA13" s="43" t="s">
        <v>1312</v>
      </c>
      <c r="AB13" s="43" t="s">
        <v>1334</v>
      </c>
      <c r="AC13" s="43" t="s">
        <v>1333</v>
      </c>
      <c r="AD13" s="43" t="s">
        <v>1378</v>
      </c>
      <c r="AE13" s="43" t="s">
        <v>1336</v>
      </c>
      <c r="AF13" s="43" t="s">
        <v>1337</v>
      </c>
      <c r="AG13" s="43" t="s">
        <v>1226</v>
      </c>
      <c r="AH13" s="43" t="s">
        <v>1384</v>
      </c>
      <c r="AI13" s="43" t="s">
        <v>1208</v>
      </c>
      <c r="AJ13" s="43" t="s">
        <v>1368</v>
      </c>
      <c r="AK13" s="43" t="s">
        <v>1387</v>
      </c>
      <c r="AL13" s="43" t="s">
        <v>1370</v>
      </c>
      <c r="AM13" s="43" t="s">
        <v>1372</v>
      </c>
      <c r="AN13" s="43" t="s">
        <v>1371</v>
      </c>
      <c r="AO13" s="43" t="s">
        <v>1390</v>
      </c>
      <c r="AP13" s="43" t="s">
        <v>1355</v>
      </c>
      <c r="AQ13" s="43" t="s">
        <v>1373</v>
      </c>
      <c r="AR13" s="43" t="s">
        <v>1251</v>
      </c>
      <c r="AS13" s="43" t="s">
        <v>1252</v>
      </c>
      <c r="AT13" s="43" t="s">
        <v>1209</v>
      </c>
      <c r="AU13" s="43" t="s">
        <v>1203</v>
      </c>
    </row>
    <row r="14" spans="1:47">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row>
    <row r="15" spans="1:47">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row>
    <row r="16" spans="1:47">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c r="AT16" s="32"/>
      <c r="AU16" s="32"/>
    </row>
    <row r="17" spans="2:47">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row>
    <row r="18" spans="2:47">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row>
    <row r="19" spans="2:47">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row>
    <row r="20" spans="2:47">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c r="AT20" s="32"/>
      <c r="AU20" s="32"/>
    </row>
    <row r="21" spans="2:47">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row>
  </sheetData>
  <mergeCells count="5">
    <mergeCell ref="C9:AU9"/>
    <mergeCell ref="D10:AU10"/>
    <mergeCell ref="D11:AU11"/>
    <mergeCell ref="C12:Q12"/>
    <mergeCell ref="R12:AU12"/>
  </mergeCells>
  <pageMargins left="0.7" right="0.7" top="0.75" bottom="0.75" header="0.3" footer="0.3"/>
  <drawing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9:AY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57" customWidth="1"/>
    <col min="25" max="25" width="48" customWidth="1"/>
    <col min="26" max="26" width="67.28515625" customWidth="1"/>
    <col min="27" max="27" width="51.5703125" customWidth="1"/>
    <col min="28" max="28" width="33.140625" customWidth="1"/>
    <col min="29" max="29" width="41.140625" customWidth="1"/>
    <col min="30" max="30" width="49.28515625" customWidth="1"/>
    <col min="31" max="31" width="38.5703125" customWidth="1"/>
    <col min="32" max="32" width="54.7109375" customWidth="1"/>
    <col min="33" max="33" width="50.140625" customWidth="1"/>
    <col min="34" max="34" width="73.140625" customWidth="1"/>
    <col min="35" max="35" width="50.28515625" customWidth="1"/>
    <col min="36" max="36" width="84.5703125" customWidth="1"/>
    <col min="37" max="37" width="84.28515625" customWidth="1"/>
    <col min="38" max="38" width="79.7109375" customWidth="1"/>
    <col min="39" max="39" width="73.5703125" customWidth="1"/>
    <col min="40" max="40" width="64.140625" customWidth="1"/>
    <col min="41" max="41" width="53.28515625" customWidth="1"/>
    <col min="42" max="42" width="47.85546875" customWidth="1"/>
    <col min="43" max="43" width="67.7109375" customWidth="1"/>
    <col min="44" max="44" width="59.5703125" customWidth="1"/>
    <col min="45" max="45" width="59.7109375" customWidth="1"/>
    <col min="46" max="46" width="56.5703125" customWidth="1"/>
    <col min="47" max="47" width="48.28515625" customWidth="1"/>
    <col min="48" max="48" width="24.140625" customWidth="1"/>
    <col min="49" max="49" width="23.7109375" customWidth="1"/>
    <col min="50" max="50" width="25" customWidth="1"/>
    <col min="51" max="51" width="24.5703125" customWidth="1"/>
  </cols>
  <sheetData>
    <row r="9" spans="1:51">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row>
    <row r="10" spans="1:51">
      <c r="C10" s="34" t="s">
        <v>1166</v>
      </c>
      <c r="D10" s="259" t="s">
        <v>185</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row>
    <row r="11" spans="1:51">
      <c r="C11" s="34" t="s">
        <v>1167</v>
      </c>
      <c r="D11" s="260" t="s">
        <v>186</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row>
    <row r="12" spans="1:51">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row>
    <row r="13" spans="1:51">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1374</v>
      </c>
      <c r="Y13" s="43" t="s">
        <v>1357</v>
      </c>
      <c r="Z13" s="43" t="s">
        <v>1358</v>
      </c>
      <c r="AA13" s="43" t="s">
        <v>1395</v>
      </c>
      <c r="AB13" s="43" t="s">
        <v>1376</v>
      </c>
      <c r="AC13" s="43" t="s">
        <v>1312</v>
      </c>
      <c r="AD13" s="43" t="s">
        <v>1334</v>
      </c>
      <c r="AE13" s="43" t="s">
        <v>1333</v>
      </c>
      <c r="AF13" s="43" t="s">
        <v>1378</v>
      </c>
      <c r="AG13" s="43" t="s">
        <v>1336</v>
      </c>
      <c r="AH13" s="43" t="s">
        <v>1337</v>
      </c>
      <c r="AI13" s="43" t="s">
        <v>1226</v>
      </c>
      <c r="AJ13" s="43" t="s">
        <v>1290</v>
      </c>
      <c r="AK13" s="43" t="s">
        <v>1384</v>
      </c>
      <c r="AL13" s="43" t="s">
        <v>1208</v>
      </c>
      <c r="AM13" s="43" t="s">
        <v>1368</v>
      </c>
      <c r="AN13" s="43" t="s">
        <v>1385</v>
      </c>
      <c r="AO13" s="43" t="s">
        <v>1285</v>
      </c>
      <c r="AP13" s="43" t="s">
        <v>1386</v>
      </c>
      <c r="AQ13" s="43" t="s">
        <v>1396</v>
      </c>
      <c r="AR13" s="43" t="s">
        <v>1369</v>
      </c>
      <c r="AS13" s="43" t="s">
        <v>1371</v>
      </c>
      <c r="AT13" s="43" t="s">
        <v>1355</v>
      </c>
      <c r="AU13" s="43" t="s">
        <v>1373</v>
      </c>
      <c r="AV13" s="43" t="s">
        <v>1251</v>
      </c>
      <c r="AW13" s="43" t="s">
        <v>1252</v>
      </c>
      <c r="AX13" s="43" t="s">
        <v>1209</v>
      </c>
      <c r="AY13" s="43" t="s">
        <v>1203</v>
      </c>
    </row>
    <row r="14" spans="1:51">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row>
    <row r="15" spans="1:51">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row>
    <row r="16" spans="1:51">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row>
    <row r="17" spans="2:51">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row>
    <row r="18" spans="2:51">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row>
    <row r="19" spans="2:51">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row>
    <row r="20" spans="2:51">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row>
    <row r="21" spans="2:51">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row>
  </sheetData>
  <mergeCells count="5">
    <mergeCell ref="C9:AY9"/>
    <mergeCell ref="D10:AY10"/>
    <mergeCell ref="D11:AY11"/>
    <mergeCell ref="C12:Q12"/>
    <mergeCell ref="R12:AY12"/>
  </mergeCells>
  <pageMargins left="0.7" right="0.7" top="0.75" bottom="0.75" header="0.3" footer="0.3"/>
  <drawing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9:AW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7.5703125" customWidth="1"/>
    <col min="25" max="25" width="67.85546875" customWidth="1"/>
    <col min="26" max="26" width="32.28515625" customWidth="1"/>
    <col min="27" max="27" width="40.42578125" customWidth="1"/>
    <col min="28" max="28" width="48.7109375" customWidth="1"/>
    <col min="29" max="29" width="49.28515625" customWidth="1"/>
    <col min="30" max="30" width="72.7109375" customWidth="1"/>
    <col min="31" max="31" width="50" customWidth="1"/>
    <col min="32" max="32" width="84.5703125" customWidth="1"/>
    <col min="33" max="33" width="85.140625" customWidth="1"/>
    <col min="34" max="34" width="80.42578125" customWidth="1"/>
    <col min="35" max="35" width="73.42578125" customWidth="1"/>
    <col min="36" max="36" width="54.28515625" customWidth="1"/>
    <col min="37" max="37" width="40.5703125" customWidth="1"/>
    <col min="38" max="38" width="48" customWidth="1"/>
    <col min="39" max="39" width="57.140625" customWidth="1"/>
    <col min="40" max="40" width="42.42578125" customWidth="1"/>
    <col min="41" max="41" width="33.42578125" customWidth="1"/>
    <col min="42" max="42" width="59.7109375" customWidth="1"/>
    <col min="43" max="43" width="59.28515625" customWidth="1"/>
    <col min="44" max="44" width="55.7109375" customWidth="1"/>
    <col min="45" max="45" width="47.7109375" customWidth="1"/>
    <col min="46" max="46" width="25" customWidth="1"/>
    <col min="47" max="47" width="23.7109375" customWidth="1"/>
    <col min="48" max="48" width="25.28515625" customWidth="1"/>
    <col min="49" max="49" width="24.28515625" customWidth="1"/>
  </cols>
  <sheetData>
    <row r="9" spans="1:49">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row>
    <row r="10" spans="1:49">
      <c r="C10" s="34" t="s">
        <v>1166</v>
      </c>
      <c r="D10" s="259" t="s">
        <v>187</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row>
    <row r="11" spans="1:49">
      <c r="C11" s="34" t="s">
        <v>1167</v>
      </c>
      <c r="D11" s="260" t="s">
        <v>188</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row>
    <row r="12" spans="1:49">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row>
    <row r="13" spans="1:49">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1357</v>
      </c>
      <c r="Y13" s="43" t="s">
        <v>1358</v>
      </c>
      <c r="Z13" s="43" t="s">
        <v>1376</v>
      </c>
      <c r="AA13" s="43" t="s">
        <v>1312</v>
      </c>
      <c r="AB13" s="43" t="s">
        <v>1334</v>
      </c>
      <c r="AC13" s="43" t="s">
        <v>1336</v>
      </c>
      <c r="AD13" s="43" t="s">
        <v>1337</v>
      </c>
      <c r="AE13" s="43" t="s">
        <v>1226</v>
      </c>
      <c r="AF13" s="43" t="s">
        <v>1290</v>
      </c>
      <c r="AG13" s="43" t="s">
        <v>1384</v>
      </c>
      <c r="AH13" s="43" t="s">
        <v>1208</v>
      </c>
      <c r="AI13" s="43" t="s">
        <v>1368</v>
      </c>
      <c r="AJ13" s="43" t="s">
        <v>1285</v>
      </c>
      <c r="AK13" s="43" t="s">
        <v>1284</v>
      </c>
      <c r="AL13" s="43" t="s">
        <v>1386</v>
      </c>
      <c r="AM13" s="43" t="s">
        <v>1281</v>
      </c>
      <c r="AN13" s="43" t="s">
        <v>1397</v>
      </c>
      <c r="AO13" s="43" t="s">
        <v>1398</v>
      </c>
      <c r="AP13" s="43" t="s">
        <v>1369</v>
      </c>
      <c r="AQ13" s="43" t="s">
        <v>1371</v>
      </c>
      <c r="AR13" s="43" t="s">
        <v>1355</v>
      </c>
      <c r="AS13" s="43" t="s">
        <v>1373</v>
      </c>
      <c r="AT13" s="43" t="s">
        <v>1251</v>
      </c>
      <c r="AU13" s="43" t="s">
        <v>1252</v>
      </c>
      <c r="AV13" s="43" t="s">
        <v>1209</v>
      </c>
      <c r="AW13" s="43" t="s">
        <v>1203</v>
      </c>
    </row>
    <row r="14" spans="1:49">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row>
    <row r="15" spans="1:49">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row>
    <row r="16" spans="1:49">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c r="AT16" s="32"/>
      <c r="AU16" s="32"/>
      <c r="AV16" s="32"/>
      <c r="AW16" s="32"/>
    </row>
    <row r="17" spans="2:49">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row>
    <row r="18" spans="2:49">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row>
    <row r="19" spans="2:49">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row>
    <row r="20" spans="2:49">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c r="AT20" s="32"/>
      <c r="AU20" s="32"/>
      <c r="AV20" s="32"/>
      <c r="AW20" s="32"/>
    </row>
    <row r="21" spans="2:49">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row>
  </sheetData>
  <mergeCells count="5">
    <mergeCell ref="C9:AW9"/>
    <mergeCell ref="D10:AW10"/>
    <mergeCell ref="D11:AW11"/>
    <mergeCell ref="C12:Q12"/>
    <mergeCell ref="R12:AW12"/>
  </mergeCells>
  <pageMargins left="0.7" right="0.7" top="0.75" bottom="0.75" header="0.3" footer="0.3"/>
  <drawing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9:BA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57.28515625" customWidth="1"/>
    <col min="25" max="25" width="47.7109375" customWidth="1"/>
    <col min="26" max="26" width="68" customWidth="1"/>
    <col min="27" max="28" width="44" customWidth="1"/>
    <col min="29" max="29" width="33.28515625" customWidth="1"/>
    <col min="30" max="30" width="41.5703125" customWidth="1"/>
    <col min="31" max="31" width="52" customWidth="1"/>
    <col min="32" max="32" width="38.28515625" customWidth="1"/>
    <col min="33" max="33" width="55.140625" customWidth="1"/>
    <col min="34" max="34" width="49.7109375" customWidth="1"/>
    <col min="35" max="35" width="73.42578125" customWidth="1"/>
    <col min="36" max="36" width="50.140625" customWidth="1"/>
    <col min="37" max="37" width="29.140625" customWidth="1"/>
    <col min="38" max="38" width="83.85546875" customWidth="1"/>
    <col min="39" max="39" width="84.28515625" customWidth="1"/>
    <col min="40" max="40" width="80.28515625" customWidth="1"/>
    <col min="41" max="41" width="74.140625" customWidth="1"/>
    <col min="42" max="42" width="64.42578125" customWidth="1"/>
    <col min="43" max="43" width="53.5703125" customWidth="1"/>
    <col min="44" max="44" width="48.7109375" customWidth="1"/>
    <col min="45" max="45" width="65.140625" customWidth="1"/>
    <col min="46" max="46" width="59.7109375" customWidth="1"/>
    <col min="47" max="47" width="59.5703125" customWidth="1"/>
    <col min="48" max="48" width="56" customWidth="1"/>
    <col min="49" max="49" width="47.85546875" customWidth="1"/>
    <col min="50" max="50" width="25" customWidth="1"/>
    <col min="51" max="51" width="24.140625" customWidth="1"/>
    <col min="52" max="52" width="25.28515625" customWidth="1"/>
    <col min="53" max="53" width="24.5703125" customWidth="1"/>
  </cols>
  <sheetData>
    <row r="9" spans="1:53">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8"/>
      <c r="BA9" s="258"/>
    </row>
    <row r="10" spans="1:53">
      <c r="C10" s="34" t="s">
        <v>1166</v>
      </c>
      <c r="D10" s="259" t="s">
        <v>189</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c r="AZ10" s="259"/>
      <c r="BA10" s="259"/>
    </row>
    <row r="11" spans="1:53">
      <c r="C11" s="34" t="s">
        <v>1167</v>
      </c>
      <c r="D11" s="260" t="s">
        <v>190</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row>
    <row r="12" spans="1:53">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row>
    <row r="13" spans="1:53">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1374</v>
      </c>
      <c r="Y13" s="43" t="s">
        <v>1357</v>
      </c>
      <c r="Z13" s="43" t="s">
        <v>1358</v>
      </c>
      <c r="AA13" s="43" t="s">
        <v>1359</v>
      </c>
      <c r="AB13" s="43" t="s">
        <v>1375</v>
      </c>
      <c r="AC13" s="43" t="s">
        <v>1376</v>
      </c>
      <c r="AD13" s="43" t="s">
        <v>1312</v>
      </c>
      <c r="AE13" s="43" t="s">
        <v>1334</v>
      </c>
      <c r="AF13" s="43" t="s">
        <v>1333</v>
      </c>
      <c r="AG13" s="43" t="s">
        <v>1378</v>
      </c>
      <c r="AH13" s="43" t="s">
        <v>1336</v>
      </c>
      <c r="AI13" s="43" t="s">
        <v>1337</v>
      </c>
      <c r="AJ13" s="43" t="s">
        <v>1226</v>
      </c>
      <c r="AK13" s="43" t="s">
        <v>1383</v>
      </c>
      <c r="AL13" s="43" t="s">
        <v>1290</v>
      </c>
      <c r="AM13" s="43" t="s">
        <v>1384</v>
      </c>
      <c r="AN13" s="43" t="s">
        <v>1208</v>
      </c>
      <c r="AO13" s="43" t="s">
        <v>1368</v>
      </c>
      <c r="AP13" s="43" t="s">
        <v>1385</v>
      </c>
      <c r="AQ13" s="43" t="s">
        <v>1285</v>
      </c>
      <c r="AR13" s="43" t="s">
        <v>1386</v>
      </c>
      <c r="AS13" s="43" t="s">
        <v>1370</v>
      </c>
      <c r="AT13" s="43" t="s">
        <v>1369</v>
      </c>
      <c r="AU13" s="43" t="s">
        <v>1371</v>
      </c>
      <c r="AV13" s="43" t="s">
        <v>1355</v>
      </c>
      <c r="AW13" s="43" t="s">
        <v>1373</v>
      </c>
      <c r="AX13" s="43" t="s">
        <v>1251</v>
      </c>
      <c r="AY13" s="43" t="s">
        <v>1252</v>
      </c>
      <c r="AZ13" s="43" t="s">
        <v>1209</v>
      </c>
      <c r="BA13" s="43" t="s">
        <v>1203</v>
      </c>
    </row>
    <row r="14" spans="1:53">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row>
    <row r="15" spans="1:53">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row>
    <row r="16" spans="1:53">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row>
    <row r="17" spans="2:53">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row>
    <row r="18" spans="2:53">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row>
    <row r="19" spans="2:53">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row>
    <row r="20" spans="2:53">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row>
    <row r="21" spans="2:53">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row>
  </sheetData>
  <mergeCells count="5">
    <mergeCell ref="C9:BA9"/>
    <mergeCell ref="D10:BA10"/>
    <mergeCell ref="D11:BA11"/>
    <mergeCell ref="C12:Q12"/>
    <mergeCell ref="R12:BA12"/>
  </mergeCells>
  <pageMargins left="0.7" right="0.7" top="0.75" bottom="0.75" header="0.3" footer="0.3"/>
  <drawing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9:AX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7.85546875" customWidth="1"/>
    <col min="25" max="25" width="67.5703125" customWidth="1"/>
    <col min="26" max="26" width="32.140625" customWidth="1"/>
    <col min="27" max="27" width="40.85546875" customWidth="1"/>
    <col min="28" max="29" width="49.7109375" customWidth="1"/>
    <col min="30" max="30" width="72.85546875" customWidth="1"/>
    <col min="31" max="31" width="49.7109375" customWidth="1"/>
    <col min="32" max="32" width="84.28515625" customWidth="1"/>
    <col min="33" max="33" width="84.7109375" customWidth="1"/>
    <col min="34" max="34" width="80.140625" customWidth="1"/>
    <col min="35" max="35" width="74" customWidth="1"/>
    <col min="36" max="36" width="53.42578125" customWidth="1"/>
    <col min="37" max="37" width="40.7109375" customWidth="1"/>
    <col min="38" max="38" width="47.42578125" customWidth="1"/>
    <col min="39" max="39" width="57.85546875" customWidth="1"/>
    <col min="40" max="40" width="42.85546875" customWidth="1"/>
    <col min="41" max="41" width="52.42578125" customWidth="1"/>
    <col min="42" max="42" width="59.5703125" customWidth="1"/>
    <col min="43" max="43" width="60" customWidth="1"/>
    <col min="44" max="44" width="62.5703125" customWidth="1"/>
    <col min="45" max="45" width="55.5703125" customWidth="1"/>
    <col min="46" max="46" width="47.85546875" customWidth="1"/>
    <col min="47" max="47" width="24.28515625" customWidth="1"/>
    <col min="48" max="48" width="23.42578125" customWidth="1"/>
    <col min="49" max="49" width="25" customWidth="1"/>
    <col min="50" max="50" width="24.28515625" customWidth="1"/>
  </cols>
  <sheetData>
    <row r="9" spans="1:50">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row>
    <row r="10" spans="1:50">
      <c r="C10" s="34" t="s">
        <v>1166</v>
      </c>
      <c r="D10" s="259" t="s">
        <v>191</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row>
    <row r="11" spans="1:50">
      <c r="C11" s="34" t="s">
        <v>1167</v>
      </c>
      <c r="D11" s="260" t="s">
        <v>192</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row>
    <row r="12" spans="1:50">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row>
    <row r="13" spans="1:50">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1357</v>
      </c>
      <c r="Y13" s="43" t="s">
        <v>1358</v>
      </c>
      <c r="Z13" s="43" t="s">
        <v>1376</v>
      </c>
      <c r="AA13" s="43" t="s">
        <v>1312</v>
      </c>
      <c r="AB13" s="43" t="s">
        <v>1334</v>
      </c>
      <c r="AC13" s="43" t="s">
        <v>1336</v>
      </c>
      <c r="AD13" s="43" t="s">
        <v>1337</v>
      </c>
      <c r="AE13" s="43" t="s">
        <v>1226</v>
      </c>
      <c r="AF13" s="43" t="s">
        <v>1290</v>
      </c>
      <c r="AG13" s="43" t="s">
        <v>1384</v>
      </c>
      <c r="AH13" s="43" t="s">
        <v>1208</v>
      </c>
      <c r="AI13" s="43" t="s">
        <v>1368</v>
      </c>
      <c r="AJ13" s="43" t="s">
        <v>1285</v>
      </c>
      <c r="AK13" s="43" t="s">
        <v>1284</v>
      </c>
      <c r="AL13" s="43" t="s">
        <v>1386</v>
      </c>
      <c r="AM13" s="43" t="s">
        <v>1399</v>
      </c>
      <c r="AN13" s="43" t="s">
        <v>1400</v>
      </c>
      <c r="AO13" s="43" t="s">
        <v>1401</v>
      </c>
      <c r="AP13" s="43" t="s">
        <v>1369</v>
      </c>
      <c r="AQ13" s="43" t="s">
        <v>1371</v>
      </c>
      <c r="AR13" s="43" t="s">
        <v>1390</v>
      </c>
      <c r="AS13" s="43" t="s">
        <v>1355</v>
      </c>
      <c r="AT13" s="43" t="s">
        <v>1373</v>
      </c>
      <c r="AU13" s="43" t="s">
        <v>1251</v>
      </c>
      <c r="AV13" s="43" t="s">
        <v>1252</v>
      </c>
      <c r="AW13" s="43" t="s">
        <v>1209</v>
      </c>
      <c r="AX13" s="43" t="s">
        <v>1203</v>
      </c>
    </row>
    <row r="14" spans="1:50">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row>
    <row r="15" spans="1:50">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row>
    <row r="16" spans="1:50">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c r="AT16" s="32"/>
      <c r="AU16" s="32"/>
      <c r="AV16" s="32"/>
      <c r="AW16" s="32"/>
      <c r="AX16" s="32"/>
    </row>
    <row r="17" spans="2:50">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row>
    <row r="18" spans="2:50">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row>
    <row r="19" spans="2:50">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row>
    <row r="20" spans="2:50">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c r="AT20" s="32"/>
      <c r="AU20" s="32"/>
      <c r="AV20" s="32"/>
      <c r="AW20" s="32"/>
      <c r="AX20" s="32"/>
    </row>
    <row r="21" spans="2:50">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row>
  </sheetData>
  <mergeCells count="5">
    <mergeCell ref="C9:AX9"/>
    <mergeCell ref="D10:AX10"/>
    <mergeCell ref="D11:AX11"/>
    <mergeCell ref="C12:Q12"/>
    <mergeCell ref="R12:AX12"/>
  </mergeCells>
  <pageMargins left="0.7" right="0.7" top="0.75" bottom="0.75" header="0.3" footer="0.3"/>
  <drawing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9:AT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6.85546875" customWidth="1"/>
    <col min="25" max="25" width="66.85546875" customWidth="1"/>
    <col min="26" max="26" width="43.5703125" customWidth="1"/>
    <col min="27" max="27" width="58.140625" customWidth="1"/>
    <col min="28" max="28" width="47" customWidth="1"/>
    <col min="29" max="29" width="40.42578125" customWidth="1"/>
    <col min="30" max="30" width="49.28515625" customWidth="1"/>
    <col min="31" max="31" width="38.140625" customWidth="1"/>
    <col min="32" max="32" width="54.7109375" customWidth="1"/>
    <col min="33" max="33" width="49" customWidth="1"/>
    <col min="34" max="34" width="72.28515625" customWidth="1"/>
    <col min="35" max="35" width="49.85546875" customWidth="1"/>
    <col min="36" max="36" width="84.140625" customWidth="1"/>
    <col min="37" max="37" width="80" customWidth="1"/>
    <col min="38" max="38" width="73" customWidth="1"/>
    <col min="39" max="39" width="52.42578125" customWidth="1"/>
    <col min="40" max="40" width="59.28515625" customWidth="1"/>
    <col min="41" max="41" width="59.7109375" customWidth="1"/>
    <col min="42" max="42" width="48" customWidth="1"/>
    <col min="43" max="43" width="23.42578125" customWidth="1"/>
    <col min="44" max="44" width="23.140625" customWidth="1"/>
    <col min="45" max="45" width="24.7109375" customWidth="1"/>
    <col min="46" max="46" width="23.42578125" customWidth="1"/>
  </cols>
  <sheetData>
    <row r="9" spans="1:46">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row>
    <row r="10" spans="1:46">
      <c r="C10" s="34" t="s">
        <v>1166</v>
      </c>
      <c r="D10" s="259" t="s">
        <v>193</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row>
    <row r="11" spans="1:46">
      <c r="C11" s="34" t="s">
        <v>1167</v>
      </c>
      <c r="D11" s="260" t="s">
        <v>194</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row>
    <row r="12" spans="1:46">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row>
    <row r="13" spans="1:46">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1357</v>
      </c>
      <c r="Y13" s="43" t="s">
        <v>1358</v>
      </c>
      <c r="Z13" s="43" t="s">
        <v>1359</v>
      </c>
      <c r="AA13" s="43" t="s">
        <v>1360</v>
      </c>
      <c r="AB13" s="43" t="s">
        <v>1402</v>
      </c>
      <c r="AC13" s="43" t="s">
        <v>1312</v>
      </c>
      <c r="AD13" s="43" t="s">
        <v>1334</v>
      </c>
      <c r="AE13" s="43" t="s">
        <v>1333</v>
      </c>
      <c r="AF13" s="43" t="s">
        <v>1378</v>
      </c>
      <c r="AG13" s="43" t="s">
        <v>1336</v>
      </c>
      <c r="AH13" s="43" t="s">
        <v>1337</v>
      </c>
      <c r="AI13" s="43" t="s">
        <v>1226</v>
      </c>
      <c r="AJ13" s="43" t="s">
        <v>1290</v>
      </c>
      <c r="AK13" s="43" t="s">
        <v>1208</v>
      </c>
      <c r="AL13" s="43" t="s">
        <v>1368</v>
      </c>
      <c r="AM13" s="43" t="s">
        <v>1403</v>
      </c>
      <c r="AN13" s="43" t="s">
        <v>1369</v>
      </c>
      <c r="AO13" s="43" t="s">
        <v>1371</v>
      </c>
      <c r="AP13" s="43" t="s">
        <v>1373</v>
      </c>
      <c r="AQ13" s="43" t="s">
        <v>1251</v>
      </c>
      <c r="AR13" s="43" t="s">
        <v>1252</v>
      </c>
      <c r="AS13" s="43" t="s">
        <v>1209</v>
      </c>
      <c r="AT13" s="43" t="s">
        <v>1203</v>
      </c>
    </row>
    <row r="14" spans="1:46">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row>
    <row r="15" spans="1:46">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row>
    <row r="16" spans="1:46">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c r="AT16" s="32"/>
    </row>
    <row r="17" spans="2:46">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row>
    <row r="18" spans="2:46">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row>
    <row r="19" spans="2:46">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row>
    <row r="20" spans="2:46">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c r="AT20" s="32"/>
    </row>
    <row r="21" spans="2:46">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row>
  </sheetData>
  <mergeCells count="5">
    <mergeCell ref="C9:AT9"/>
    <mergeCell ref="D10:AT10"/>
    <mergeCell ref="D11:AT11"/>
    <mergeCell ref="C12:Q12"/>
    <mergeCell ref="R12:AT12"/>
  </mergeCells>
  <pageMargins left="0.7" right="0.7" top="0.75" bottom="0.75" header="0.3" footer="0.3"/>
  <drawing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9:BE21"/>
  <sheetViews>
    <sheetView zoomScaleNormal="100" zoomScaleSheetLayoutView="70"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57" customWidth="1"/>
    <col min="25" max="25" width="47.42578125" customWidth="1"/>
    <col min="26" max="26" width="67.140625" customWidth="1"/>
    <col min="27" max="27" width="43.85546875" customWidth="1"/>
    <col min="28" max="28" width="32.7109375" customWidth="1"/>
    <col min="29" max="29" width="33.5703125" customWidth="1"/>
    <col min="30" max="30" width="41.140625" customWidth="1"/>
    <col min="31" max="31" width="48.85546875" customWidth="1"/>
    <col min="32" max="32" width="37.85546875" customWidth="1"/>
    <col min="33" max="33" width="55.28515625" customWidth="1"/>
    <col min="34" max="34" width="37" customWidth="1"/>
    <col min="35" max="35" width="40.5703125" customWidth="1"/>
    <col min="36" max="36" width="49.5703125" customWidth="1"/>
    <col min="37" max="37" width="72.5703125" customWidth="1"/>
    <col min="38" max="38" width="52.5703125" customWidth="1"/>
    <col min="39" max="39" width="50.42578125" customWidth="1"/>
    <col min="40" max="40" width="61.85546875" customWidth="1"/>
    <col min="41" max="41" width="29.7109375" customWidth="1"/>
    <col min="42" max="42" width="84.42578125" customWidth="1"/>
    <col min="43" max="43" width="84.140625" customWidth="1"/>
    <col min="44" max="44" width="80.42578125" customWidth="1"/>
    <col min="45" max="45" width="73.28515625" customWidth="1"/>
    <col min="46" max="46" width="63.7109375" customWidth="1"/>
    <col min="47" max="47" width="53.28515625" customWidth="1"/>
    <col min="48" max="48" width="47.42578125" customWidth="1"/>
    <col min="49" max="49" width="53.85546875" customWidth="1"/>
    <col min="50" max="50" width="59.5703125" customWidth="1"/>
    <col min="51" max="51" width="59.42578125" customWidth="1"/>
    <col min="52" max="52" width="55.5703125" customWidth="1"/>
    <col min="53" max="53" width="47.7109375" customWidth="1"/>
    <col min="54" max="54" width="24.140625" customWidth="1"/>
    <col min="55" max="55" width="23" customWidth="1"/>
    <col min="56" max="56" width="25.140625" customWidth="1"/>
    <col min="57" max="57" width="24.42578125" customWidth="1"/>
  </cols>
  <sheetData>
    <row r="9" spans="1:57">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8"/>
      <c r="BA9" s="258"/>
      <c r="BB9" s="258"/>
      <c r="BC9" s="258"/>
      <c r="BD9" s="258"/>
      <c r="BE9" s="258"/>
    </row>
    <row r="10" spans="1:57">
      <c r="C10" s="34" t="s">
        <v>1166</v>
      </c>
      <c r="D10" s="259" t="s">
        <v>195</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c r="AZ10" s="259"/>
      <c r="BA10" s="259"/>
      <c r="BB10" s="259"/>
      <c r="BC10" s="259"/>
      <c r="BD10" s="259"/>
      <c r="BE10" s="259"/>
    </row>
    <row r="11" spans="1:57">
      <c r="C11" s="34" t="s">
        <v>1167</v>
      </c>
      <c r="D11" s="260" t="s">
        <v>196</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row>
    <row r="12" spans="1:57">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row>
    <row r="13" spans="1:57">
      <c r="A13" s="45"/>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1374</v>
      </c>
      <c r="Y13" s="43" t="s">
        <v>1357</v>
      </c>
      <c r="Z13" s="43" t="s">
        <v>1358</v>
      </c>
      <c r="AA13" s="43" t="s">
        <v>1375</v>
      </c>
      <c r="AB13" s="43" t="s">
        <v>1376</v>
      </c>
      <c r="AC13" s="43" t="s">
        <v>1377</v>
      </c>
      <c r="AD13" s="43" t="s">
        <v>1312</v>
      </c>
      <c r="AE13" s="43" t="s">
        <v>1334</v>
      </c>
      <c r="AF13" s="43" t="s">
        <v>1333</v>
      </c>
      <c r="AG13" s="43" t="s">
        <v>1378</v>
      </c>
      <c r="AH13" s="43" t="s">
        <v>1379</v>
      </c>
      <c r="AI13" s="43" t="s">
        <v>1380</v>
      </c>
      <c r="AJ13" s="43" t="s">
        <v>1336</v>
      </c>
      <c r="AK13" s="43" t="s">
        <v>1337</v>
      </c>
      <c r="AL13" s="43" t="s">
        <v>1381</v>
      </c>
      <c r="AM13" s="43" t="s">
        <v>1226</v>
      </c>
      <c r="AN13" s="43" t="s">
        <v>1382</v>
      </c>
      <c r="AO13" s="43" t="s">
        <v>1383</v>
      </c>
      <c r="AP13" s="43" t="s">
        <v>1290</v>
      </c>
      <c r="AQ13" s="43" t="s">
        <v>1384</v>
      </c>
      <c r="AR13" s="43" t="s">
        <v>1208</v>
      </c>
      <c r="AS13" s="43" t="s">
        <v>1368</v>
      </c>
      <c r="AT13" s="43" t="s">
        <v>1385</v>
      </c>
      <c r="AU13" s="43" t="s">
        <v>1285</v>
      </c>
      <c r="AV13" s="43" t="s">
        <v>1386</v>
      </c>
      <c r="AW13" s="43" t="s">
        <v>1404</v>
      </c>
      <c r="AX13" s="43" t="s">
        <v>1369</v>
      </c>
      <c r="AY13" s="43" t="s">
        <v>1371</v>
      </c>
      <c r="AZ13" s="43" t="s">
        <v>1355</v>
      </c>
      <c r="BA13" s="43" t="s">
        <v>1373</v>
      </c>
      <c r="BB13" s="43" t="s">
        <v>1251</v>
      </c>
      <c r="BC13" s="43" t="s">
        <v>1252</v>
      </c>
      <c r="BD13" s="43" t="s">
        <v>1209</v>
      </c>
      <c r="BE13" s="43" t="s">
        <v>1203</v>
      </c>
    </row>
    <row r="14" spans="1:57">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row>
    <row r="15" spans="1:57">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row>
    <row r="16" spans="1:57">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row>
    <row r="17" spans="2:57">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row>
    <row r="18" spans="2:57">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row>
    <row r="19" spans="2:57">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row>
    <row r="20" spans="2:57">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row>
    <row r="21" spans="2:57">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row>
  </sheetData>
  <mergeCells count="5">
    <mergeCell ref="C12:Q12"/>
    <mergeCell ref="C9:BE9"/>
    <mergeCell ref="D10:BE10"/>
    <mergeCell ref="D11:BE11"/>
    <mergeCell ref="R12:BE12"/>
  </mergeCells>
  <pageMargins left="0.7" right="0.7" top="0.75" bottom="0.75" header="0.3" footer="0.3"/>
  <pageSetup paperSize="5" scale="4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58909-1D33-4CFD-9CEB-8D2B6361F0A5}">
  <dimension ref="A1"/>
  <sheetViews>
    <sheetView workbookViewId="0">
      <selection activeCell="H13" sqref="H13"/>
    </sheetView>
  </sheetViews>
  <sheetFormatPr defaultRowHeight="1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9:AY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7.140625" customWidth="1"/>
    <col min="25" max="25" width="67.28515625" customWidth="1"/>
    <col min="26" max="26" width="58.140625" customWidth="1"/>
    <col min="27" max="27" width="59.85546875" customWidth="1"/>
    <col min="28" max="28" width="32" customWidth="1"/>
    <col min="29" max="29" width="40.140625" customWidth="1"/>
    <col min="30" max="30" width="48.5703125" customWidth="1"/>
    <col min="31" max="31" width="37.42578125" customWidth="1"/>
    <col min="32" max="32" width="54.5703125" customWidth="1"/>
    <col min="33" max="33" width="49.42578125" customWidth="1"/>
    <col min="34" max="34" width="72.28515625" customWidth="1"/>
    <col min="35" max="35" width="50" customWidth="1"/>
    <col min="36" max="36" width="51.7109375" customWidth="1"/>
    <col min="37" max="37" width="51" customWidth="1"/>
    <col min="38" max="38" width="46" customWidth="1"/>
    <col min="39" max="39" width="58.7109375" customWidth="1"/>
    <col min="40" max="40" width="80.7109375" customWidth="1"/>
    <col min="41" max="41" width="73" customWidth="1"/>
    <col min="42" max="42" width="53.140625" customWidth="1"/>
    <col min="43" max="43" width="59.42578125" customWidth="1"/>
    <col min="44" max="44" width="64.85546875" customWidth="1"/>
    <col min="45" max="45" width="59" customWidth="1"/>
    <col min="46" max="46" width="43.85546875" customWidth="1"/>
    <col min="47" max="47" width="48" customWidth="1"/>
    <col min="48" max="48" width="23.5703125" customWidth="1"/>
    <col min="49" max="49" width="23" customWidth="1"/>
    <col min="50" max="50" width="24.85546875" customWidth="1"/>
    <col min="51" max="51" width="24.28515625" customWidth="1"/>
  </cols>
  <sheetData>
    <row r="9" spans="1:51">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row>
    <row r="10" spans="1:51">
      <c r="C10" s="34" t="s">
        <v>1166</v>
      </c>
      <c r="D10" s="259" t="s">
        <v>197</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row>
    <row r="11" spans="1:51">
      <c r="C11" s="34" t="s">
        <v>1167</v>
      </c>
      <c r="D11" s="260" t="s">
        <v>198</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row>
    <row r="12" spans="1:51">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row>
    <row r="13" spans="1:51">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1357</v>
      </c>
      <c r="Y13" s="43" t="s">
        <v>1358</v>
      </c>
      <c r="Z13" s="43" t="s">
        <v>1360</v>
      </c>
      <c r="AA13" s="43" t="s">
        <v>1405</v>
      </c>
      <c r="AB13" s="43" t="s">
        <v>1376</v>
      </c>
      <c r="AC13" s="43" t="s">
        <v>1312</v>
      </c>
      <c r="AD13" s="43" t="s">
        <v>1334</v>
      </c>
      <c r="AE13" s="43" t="s">
        <v>1333</v>
      </c>
      <c r="AF13" s="43" t="s">
        <v>1378</v>
      </c>
      <c r="AG13" s="43" t="s">
        <v>1336</v>
      </c>
      <c r="AH13" s="43" t="s">
        <v>1337</v>
      </c>
      <c r="AI13" s="43" t="s">
        <v>1226</v>
      </c>
      <c r="AJ13" s="43" t="s">
        <v>1406</v>
      </c>
      <c r="AK13" s="43" t="s">
        <v>1407</v>
      </c>
      <c r="AL13" s="43" t="s">
        <v>1408</v>
      </c>
      <c r="AM13" s="43" t="s">
        <v>1409</v>
      </c>
      <c r="AN13" s="43" t="s">
        <v>1208</v>
      </c>
      <c r="AO13" s="43" t="s">
        <v>1368</v>
      </c>
      <c r="AP13" s="43" t="s">
        <v>1285</v>
      </c>
      <c r="AQ13" s="43" t="s">
        <v>1369</v>
      </c>
      <c r="AR13" s="43" t="s">
        <v>1370</v>
      </c>
      <c r="AS13" s="43" t="s">
        <v>1371</v>
      </c>
      <c r="AT13" s="43" t="s">
        <v>1372</v>
      </c>
      <c r="AU13" s="43" t="s">
        <v>1373</v>
      </c>
      <c r="AV13" s="43" t="s">
        <v>1251</v>
      </c>
      <c r="AW13" s="43" t="s">
        <v>1252</v>
      </c>
      <c r="AX13" s="43" t="s">
        <v>1209</v>
      </c>
      <c r="AY13" s="43" t="s">
        <v>1203</v>
      </c>
    </row>
    <row r="14" spans="1:51">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row>
    <row r="15" spans="1:51">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row>
    <row r="16" spans="1:51">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row>
    <row r="17" spans="2:51">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row>
    <row r="18" spans="2:51">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row>
    <row r="19" spans="2:51">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row>
    <row r="20" spans="2:51">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row>
    <row r="21" spans="2:51">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row>
  </sheetData>
  <mergeCells count="5">
    <mergeCell ref="C9:AY9"/>
    <mergeCell ref="D10:AY10"/>
    <mergeCell ref="D11:AY11"/>
    <mergeCell ref="C12:Q12"/>
    <mergeCell ref="R12:AY12"/>
  </mergeCells>
  <pageMargins left="0.7" right="0.7" top="0.75" bottom="0.75" header="0.3" footer="0.3"/>
  <drawing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9:AW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7.85546875" customWidth="1"/>
    <col min="25" max="25" width="67" customWidth="1"/>
    <col min="26" max="26" width="58.5703125" customWidth="1"/>
    <col min="27" max="27" width="32.7109375" customWidth="1"/>
    <col min="28" max="28" width="40.5703125" customWidth="1"/>
    <col min="29" max="29" width="48.85546875" customWidth="1"/>
    <col min="30" max="30" width="37.7109375" customWidth="1"/>
    <col min="31" max="31" width="68.42578125" customWidth="1"/>
    <col min="32" max="32" width="58.28515625" customWidth="1"/>
    <col min="33" max="33" width="49.140625" customWidth="1"/>
    <col min="34" max="34" width="73.140625" customWidth="1"/>
    <col min="35" max="35" width="50" customWidth="1"/>
    <col min="36" max="36" width="66" customWidth="1"/>
    <col min="37" max="37" width="80.7109375" customWidth="1"/>
    <col min="38" max="38" width="72.85546875" customWidth="1"/>
    <col min="39" max="39" width="64.7109375" customWidth="1"/>
    <col min="40" max="40" width="53.28515625" bestFit="1" customWidth="1"/>
    <col min="41" max="41" width="59.85546875" customWidth="1"/>
    <col min="42" max="42" width="65.28515625" customWidth="1"/>
    <col min="43" max="43" width="59.5703125" customWidth="1"/>
    <col min="44" max="44" width="66.85546875" customWidth="1"/>
    <col min="45" max="45" width="47.5703125" customWidth="1"/>
    <col min="46" max="46" width="23.7109375" customWidth="1"/>
    <col min="47" max="47" width="22.42578125" customWidth="1"/>
    <col min="48" max="48" width="25" customWidth="1"/>
    <col min="49" max="49" width="23.7109375" customWidth="1"/>
  </cols>
  <sheetData>
    <row r="9" spans="1:49">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row>
    <row r="10" spans="1:49">
      <c r="C10" s="34" t="s">
        <v>1166</v>
      </c>
      <c r="D10" s="259" t="s">
        <v>199</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row>
    <row r="11" spans="1:49">
      <c r="C11" s="34" t="s">
        <v>1167</v>
      </c>
      <c r="D11" s="260" t="s">
        <v>200</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row>
    <row r="12" spans="1:49">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row>
    <row r="13" spans="1:49" ht="17.25">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1357</v>
      </c>
      <c r="Y13" s="43" t="s">
        <v>1358</v>
      </c>
      <c r="Z13" s="43" t="s">
        <v>1360</v>
      </c>
      <c r="AA13" s="43" t="s">
        <v>1376</v>
      </c>
      <c r="AB13" s="43" t="s">
        <v>1312</v>
      </c>
      <c r="AC13" s="43" t="s">
        <v>1334</v>
      </c>
      <c r="AD13" s="43" t="s">
        <v>1333</v>
      </c>
      <c r="AE13" s="43" t="s">
        <v>1410</v>
      </c>
      <c r="AF13" s="43" t="s">
        <v>1411</v>
      </c>
      <c r="AG13" s="43" t="s">
        <v>1336</v>
      </c>
      <c r="AH13" s="43" t="s">
        <v>1412</v>
      </c>
      <c r="AI13" s="43" t="s">
        <v>1226</v>
      </c>
      <c r="AJ13" s="43" t="s">
        <v>1413</v>
      </c>
      <c r="AK13" s="43" t="s">
        <v>1208</v>
      </c>
      <c r="AL13" s="43" t="s">
        <v>1368</v>
      </c>
      <c r="AM13" s="43" t="s">
        <v>1385</v>
      </c>
      <c r="AN13" s="43" t="s">
        <v>1285</v>
      </c>
      <c r="AO13" s="43" t="s">
        <v>1369</v>
      </c>
      <c r="AP13" s="43" t="s">
        <v>1370</v>
      </c>
      <c r="AQ13" s="43" t="s">
        <v>1371</v>
      </c>
      <c r="AR13" s="43" t="s">
        <v>1396</v>
      </c>
      <c r="AS13" s="43" t="s">
        <v>1373</v>
      </c>
      <c r="AT13" s="43" t="s">
        <v>1251</v>
      </c>
      <c r="AU13" s="43" t="s">
        <v>1252</v>
      </c>
      <c r="AV13" s="43" t="s">
        <v>1209</v>
      </c>
      <c r="AW13" s="43" t="s">
        <v>1203</v>
      </c>
    </row>
    <row r="14" spans="1:49">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row>
    <row r="15" spans="1:49">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row>
    <row r="16" spans="1:49">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c r="AT16" s="32"/>
      <c r="AU16" s="32"/>
      <c r="AV16" s="32"/>
      <c r="AW16" s="32"/>
    </row>
    <row r="17" spans="2:49">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row>
    <row r="18" spans="2:49">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row>
    <row r="19" spans="2:49">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row>
    <row r="20" spans="2:49">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c r="AT20" s="32"/>
      <c r="AU20" s="32"/>
      <c r="AV20" s="32"/>
      <c r="AW20" s="32"/>
    </row>
    <row r="21" spans="2:49">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row>
  </sheetData>
  <mergeCells count="5">
    <mergeCell ref="C9:AW9"/>
    <mergeCell ref="D10:AW10"/>
    <mergeCell ref="D11:AW11"/>
    <mergeCell ref="C12:Q12"/>
    <mergeCell ref="R12:AW12"/>
  </mergeCells>
  <pageMargins left="0.7" right="0.7" top="0.75" bottom="0.75" header="0.3" footer="0.3"/>
  <drawing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0AA0D-6476-4184-B4AF-D1CE47047828}">
  <dimension ref="A9:AW21"/>
  <sheetViews>
    <sheetView workbookViewId="0">
      <selection activeCell="D11" sqref="D11:AW11"/>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7.85546875" customWidth="1"/>
    <col min="25" max="25" width="67" customWidth="1"/>
    <col min="26" max="26" width="58.5703125" customWidth="1"/>
    <col min="27" max="27" width="32.7109375" customWidth="1"/>
    <col min="28" max="28" width="40.5703125" customWidth="1"/>
    <col min="29" max="29" width="48.85546875" customWidth="1"/>
    <col min="30" max="30" width="37.7109375" customWidth="1"/>
    <col min="31" max="31" width="68.42578125" customWidth="1"/>
    <col min="32" max="32" width="58.28515625" customWidth="1"/>
    <col min="33" max="33" width="49.140625" customWidth="1"/>
    <col min="34" max="34" width="73.140625" customWidth="1"/>
    <col min="35" max="35" width="50" customWidth="1"/>
    <col min="36" max="36" width="66" customWidth="1"/>
    <col min="37" max="37" width="80.7109375" customWidth="1"/>
    <col min="38" max="38" width="72.85546875" customWidth="1"/>
    <col min="39" max="39" width="64.7109375" customWidth="1"/>
    <col min="40" max="40" width="53.28515625" bestFit="1" customWidth="1"/>
    <col min="41" max="41" width="59.85546875" customWidth="1"/>
    <col min="42" max="42" width="65.28515625" customWidth="1"/>
    <col min="43" max="43" width="59.5703125" customWidth="1"/>
    <col min="44" max="44" width="66.85546875" customWidth="1"/>
    <col min="45" max="45" width="47.5703125" customWidth="1"/>
    <col min="46" max="46" width="23.7109375" customWidth="1"/>
    <col min="47" max="47" width="22.42578125" customWidth="1"/>
    <col min="48" max="48" width="25" customWidth="1"/>
    <col min="49" max="49" width="23.7109375" customWidth="1"/>
  </cols>
  <sheetData>
    <row r="9" spans="1:49">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row>
    <row r="10" spans="1:49">
      <c r="C10" s="34" t="s">
        <v>1166</v>
      </c>
      <c r="D10" s="259" t="s">
        <v>1414</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row>
    <row r="11" spans="1:49">
      <c r="C11" s="34" t="s">
        <v>1167</v>
      </c>
      <c r="D11" s="260" t="s">
        <v>1415</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row>
    <row r="12" spans="1:49">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row>
    <row r="13" spans="1:49" ht="17.25">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1357</v>
      </c>
      <c r="Y13" s="43" t="s">
        <v>1358</v>
      </c>
      <c r="Z13" s="43" t="s">
        <v>1360</v>
      </c>
      <c r="AA13" s="43" t="s">
        <v>1376</v>
      </c>
      <c r="AB13" s="43" t="s">
        <v>1312</v>
      </c>
      <c r="AC13" s="43" t="s">
        <v>1334</v>
      </c>
      <c r="AD13" s="43" t="s">
        <v>1333</v>
      </c>
      <c r="AE13" s="43" t="s">
        <v>1410</v>
      </c>
      <c r="AF13" s="43" t="s">
        <v>1411</v>
      </c>
      <c r="AG13" s="43" t="s">
        <v>1336</v>
      </c>
      <c r="AH13" s="43" t="s">
        <v>1412</v>
      </c>
      <c r="AI13" s="43" t="s">
        <v>1226</v>
      </c>
      <c r="AJ13" s="43" t="s">
        <v>1413</v>
      </c>
      <c r="AK13" s="43" t="s">
        <v>1208</v>
      </c>
      <c r="AL13" s="43" t="s">
        <v>1368</v>
      </c>
      <c r="AM13" s="43" t="s">
        <v>1385</v>
      </c>
      <c r="AN13" s="43" t="s">
        <v>1285</v>
      </c>
      <c r="AO13" s="43" t="s">
        <v>1369</v>
      </c>
      <c r="AP13" s="43" t="s">
        <v>1370</v>
      </c>
      <c r="AQ13" s="43" t="s">
        <v>1371</v>
      </c>
      <c r="AR13" s="43" t="s">
        <v>1396</v>
      </c>
      <c r="AS13" s="43" t="s">
        <v>1373</v>
      </c>
      <c r="AT13" s="43" t="s">
        <v>1251</v>
      </c>
      <c r="AU13" s="43" t="s">
        <v>1252</v>
      </c>
      <c r="AV13" s="43" t="s">
        <v>1209</v>
      </c>
      <c r="AW13" s="43" t="s">
        <v>1203</v>
      </c>
    </row>
    <row r="14" spans="1:49">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row>
    <row r="15" spans="1:49">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row>
    <row r="16" spans="1:49">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c r="AT16" s="32"/>
      <c r="AU16" s="32"/>
      <c r="AV16" s="32"/>
      <c r="AW16" s="32"/>
    </row>
    <row r="17" spans="2:49">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row>
    <row r="18" spans="2:49">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row>
    <row r="19" spans="2:49">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row>
    <row r="20" spans="2:49">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c r="AT20" s="32"/>
      <c r="AU20" s="32"/>
      <c r="AV20" s="32"/>
      <c r="AW20" s="32"/>
    </row>
    <row r="21" spans="2:49">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row>
  </sheetData>
  <mergeCells count="5">
    <mergeCell ref="C9:AW9"/>
    <mergeCell ref="D10:AW10"/>
    <mergeCell ref="D11:AW11"/>
    <mergeCell ref="C12:Q12"/>
    <mergeCell ref="R12:AW12"/>
  </mergeCells>
  <pageMargins left="0.7" right="0.7" top="0.75" bottom="0.75" header="0.3" footer="0.3"/>
  <drawing r:id="rId1"/>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DE742-CF90-45FA-816B-BAD2A0E3BE73}">
  <dimension ref="A9:AX21"/>
  <sheetViews>
    <sheetView workbookViewId="0">
      <selection activeCell="D10" sqref="D10:AX10"/>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9" customWidth="1"/>
    <col min="25" max="25" width="67.5703125" customWidth="1"/>
    <col min="26" max="26" width="43.140625" customWidth="1"/>
    <col min="27" max="27" width="58.140625" customWidth="1"/>
    <col min="28" max="28" width="50.5703125" customWidth="1"/>
    <col min="29" max="29" width="61.28515625" customWidth="1"/>
    <col min="30" max="30" width="61" customWidth="1"/>
    <col min="31" max="31" width="49.28515625" customWidth="1"/>
    <col min="32" max="32" width="75.7109375" customWidth="1"/>
    <col min="33" max="33" width="50" customWidth="1"/>
    <col min="34" max="34" width="40.42578125" customWidth="1"/>
    <col min="35" max="35" width="65.140625" customWidth="1"/>
    <col min="36" max="36" width="62.85546875" customWidth="1"/>
    <col min="37" max="37" width="67.140625" customWidth="1"/>
    <col min="38" max="38" width="64.5703125" customWidth="1"/>
    <col min="39" max="39" width="79.7109375" customWidth="1"/>
    <col min="40" max="40" width="73.140625" customWidth="1"/>
    <col min="41" max="41" width="59.85546875" customWidth="1"/>
    <col min="42" max="42" width="64.85546875" customWidth="1"/>
    <col min="43" max="43" width="59.85546875" customWidth="1"/>
    <col min="44" max="44" width="43.85546875" customWidth="1"/>
    <col min="45" max="45" width="58.85546875" customWidth="1"/>
    <col min="46" max="46" width="47.42578125" customWidth="1"/>
    <col min="47" max="47" width="24.28515625" customWidth="1"/>
    <col min="48" max="48" width="22.85546875" customWidth="1"/>
    <col min="49" max="49" width="25" customWidth="1"/>
    <col min="50" max="50" width="23.42578125" customWidth="1"/>
  </cols>
  <sheetData>
    <row r="9" spans="1:50">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row>
    <row r="10" spans="1:50">
      <c r="C10" s="34" t="s">
        <v>1166</v>
      </c>
      <c r="D10" s="259" t="s">
        <v>201</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row>
    <row r="11" spans="1:50">
      <c r="C11" s="34" t="s">
        <v>1167</v>
      </c>
      <c r="D11" s="260" t="s">
        <v>202</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row>
    <row r="12" spans="1:50">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row>
    <row r="13" spans="1:50" ht="17.25">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1357</v>
      </c>
      <c r="Y13" s="43" t="s">
        <v>1358</v>
      </c>
      <c r="Z13" s="43" t="s">
        <v>1359</v>
      </c>
      <c r="AA13" s="43" t="s">
        <v>1360</v>
      </c>
      <c r="AB13" s="43" t="s">
        <v>1330</v>
      </c>
      <c r="AC13" s="43" t="s">
        <v>1361</v>
      </c>
      <c r="AD13" s="43" t="s">
        <v>1362</v>
      </c>
      <c r="AE13" s="43" t="s">
        <v>1336</v>
      </c>
      <c r="AF13" s="43" t="s">
        <v>1363</v>
      </c>
      <c r="AG13" s="43" t="s">
        <v>1226</v>
      </c>
      <c r="AH13" s="43" t="s">
        <v>1312</v>
      </c>
      <c r="AI13" s="43" t="s">
        <v>1364</v>
      </c>
      <c r="AJ13" s="43" t="s">
        <v>1365</v>
      </c>
      <c r="AK13" s="43" t="s">
        <v>1366</v>
      </c>
      <c r="AL13" s="43" t="s">
        <v>1367</v>
      </c>
      <c r="AM13" s="43" t="s">
        <v>1208</v>
      </c>
      <c r="AN13" s="43" t="s">
        <v>1368</v>
      </c>
      <c r="AO13" s="43" t="s">
        <v>1369</v>
      </c>
      <c r="AP13" s="43" t="s">
        <v>1370</v>
      </c>
      <c r="AQ13" s="43" t="s">
        <v>1371</v>
      </c>
      <c r="AR13" s="43" t="s">
        <v>1372</v>
      </c>
      <c r="AS13" s="43" t="s">
        <v>1276</v>
      </c>
      <c r="AT13" s="43" t="s">
        <v>1373</v>
      </c>
      <c r="AU13" s="43" t="s">
        <v>1251</v>
      </c>
      <c r="AV13" s="43" t="s">
        <v>1252</v>
      </c>
      <c r="AW13" s="43" t="s">
        <v>1209</v>
      </c>
      <c r="AX13" s="43" t="s">
        <v>1203</v>
      </c>
    </row>
    <row r="14" spans="1:50">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row>
    <row r="15" spans="1:50">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row>
    <row r="16" spans="1:50">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c r="AT16" s="32"/>
      <c r="AU16" s="32"/>
      <c r="AV16" s="32"/>
      <c r="AW16" s="32"/>
      <c r="AX16" s="32"/>
    </row>
    <row r="17" spans="2:50">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row>
    <row r="18" spans="2:50">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row>
    <row r="19" spans="2:50">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row>
    <row r="20" spans="2:50">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c r="AT20" s="32"/>
      <c r="AU20" s="32"/>
      <c r="AV20" s="32"/>
      <c r="AW20" s="32"/>
      <c r="AX20" s="32"/>
    </row>
    <row r="21" spans="2:50">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row>
  </sheetData>
  <mergeCells count="5">
    <mergeCell ref="C9:AX9"/>
    <mergeCell ref="D10:AX10"/>
    <mergeCell ref="D11:AX11"/>
    <mergeCell ref="C12:Q12"/>
    <mergeCell ref="R12:AX12"/>
  </mergeCells>
  <pageMargins left="0.7" right="0.7" top="0.75" bottom="0.75" header="0.3" footer="0.3"/>
  <drawing r:id="rId1"/>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9:AX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9" customWidth="1"/>
    <col min="25" max="25" width="67.5703125" customWidth="1"/>
    <col min="26" max="26" width="43.140625" customWidth="1"/>
    <col min="27" max="27" width="58.140625" customWidth="1"/>
    <col min="28" max="28" width="50.5703125" customWidth="1"/>
    <col min="29" max="29" width="61.28515625" customWidth="1"/>
    <col min="30" max="30" width="61" customWidth="1"/>
    <col min="31" max="31" width="49.28515625" customWidth="1"/>
    <col min="32" max="32" width="75.7109375" customWidth="1"/>
    <col min="33" max="33" width="50" customWidth="1"/>
    <col min="34" max="34" width="40.42578125" customWidth="1"/>
    <col min="35" max="35" width="65.140625" customWidth="1"/>
    <col min="36" max="36" width="62.85546875" customWidth="1"/>
    <col min="37" max="37" width="67.140625" customWidth="1"/>
    <col min="38" max="38" width="64.5703125" customWidth="1"/>
    <col min="39" max="39" width="79.7109375" customWidth="1"/>
    <col min="40" max="40" width="73.140625" customWidth="1"/>
    <col min="41" max="41" width="59.85546875" customWidth="1"/>
    <col min="42" max="42" width="64.85546875" customWidth="1"/>
    <col min="43" max="43" width="59.85546875" customWidth="1"/>
    <col min="44" max="44" width="43.85546875" customWidth="1"/>
    <col min="45" max="45" width="58.85546875" customWidth="1"/>
    <col min="46" max="46" width="47.42578125" customWidth="1"/>
    <col min="47" max="47" width="24.28515625" customWidth="1"/>
    <col min="48" max="48" width="22.85546875" customWidth="1"/>
    <col min="49" max="49" width="25" customWidth="1"/>
    <col min="50" max="50" width="23.42578125" customWidth="1"/>
  </cols>
  <sheetData>
    <row r="9" spans="1:50">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row>
    <row r="10" spans="1:50">
      <c r="C10" s="34" t="s">
        <v>1166</v>
      </c>
      <c r="D10" s="259" t="s">
        <v>203</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row>
    <row r="11" spans="1:50">
      <c r="C11" s="34" t="s">
        <v>1167</v>
      </c>
      <c r="D11" s="260" t="s">
        <v>204</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row>
    <row r="12" spans="1:50">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row>
    <row r="13" spans="1:50" ht="17.25">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1357</v>
      </c>
      <c r="Y13" s="43" t="s">
        <v>1358</v>
      </c>
      <c r="Z13" s="43" t="s">
        <v>1359</v>
      </c>
      <c r="AA13" s="43" t="s">
        <v>1360</v>
      </c>
      <c r="AB13" s="43" t="s">
        <v>1330</v>
      </c>
      <c r="AC13" s="43" t="s">
        <v>1361</v>
      </c>
      <c r="AD13" s="43" t="s">
        <v>1362</v>
      </c>
      <c r="AE13" s="43" t="s">
        <v>1336</v>
      </c>
      <c r="AF13" s="43" t="s">
        <v>1363</v>
      </c>
      <c r="AG13" s="43" t="s">
        <v>1226</v>
      </c>
      <c r="AH13" s="43" t="s">
        <v>1312</v>
      </c>
      <c r="AI13" s="43" t="s">
        <v>1364</v>
      </c>
      <c r="AJ13" s="43" t="s">
        <v>1365</v>
      </c>
      <c r="AK13" s="43" t="s">
        <v>1366</v>
      </c>
      <c r="AL13" s="43" t="s">
        <v>1367</v>
      </c>
      <c r="AM13" s="43" t="s">
        <v>1208</v>
      </c>
      <c r="AN13" s="43" t="s">
        <v>1368</v>
      </c>
      <c r="AO13" s="43" t="s">
        <v>1369</v>
      </c>
      <c r="AP13" s="43" t="s">
        <v>1370</v>
      </c>
      <c r="AQ13" s="43" t="s">
        <v>1371</v>
      </c>
      <c r="AR13" s="43" t="s">
        <v>1372</v>
      </c>
      <c r="AS13" s="43" t="s">
        <v>1276</v>
      </c>
      <c r="AT13" s="43" t="s">
        <v>1373</v>
      </c>
      <c r="AU13" s="43" t="s">
        <v>1251</v>
      </c>
      <c r="AV13" s="43" t="s">
        <v>1252</v>
      </c>
      <c r="AW13" s="43" t="s">
        <v>1209</v>
      </c>
      <c r="AX13" s="43" t="s">
        <v>1203</v>
      </c>
    </row>
    <row r="14" spans="1:50">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row>
    <row r="15" spans="1:50">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row>
    <row r="16" spans="1:50">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c r="AT16" s="32"/>
      <c r="AU16" s="32"/>
      <c r="AV16" s="32"/>
      <c r="AW16" s="32"/>
      <c r="AX16" s="32"/>
    </row>
    <row r="17" spans="2:50">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row>
    <row r="18" spans="2:50">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row>
    <row r="19" spans="2:50">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row>
    <row r="20" spans="2:50">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c r="AT20" s="32"/>
      <c r="AU20" s="32"/>
      <c r="AV20" s="32"/>
      <c r="AW20" s="32"/>
      <c r="AX20" s="32"/>
    </row>
    <row r="21" spans="2:50">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row>
  </sheetData>
  <mergeCells count="5">
    <mergeCell ref="C9:AX9"/>
    <mergeCell ref="D10:AX10"/>
    <mergeCell ref="D11:AX11"/>
    <mergeCell ref="C12:Q12"/>
    <mergeCell ref="R12:AX12"/>
  </mergeCells>
  <pageMargins left="0.7" right="0.7" top="0.75" bottom="0.75" header="0.3" footer="0.3"/>
  <drawing r:id="rId1"/>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9:BA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8" customWidth="1"/>
    <col min="25" max="25" width="67.85546875" customWidth="1"/>
    <col min="26" max="26" width="43.85546875" customWidth="1"/>
    <col min="27" max="27" width="58.28515625" customWidth="1"/>
    <col min="28" max="28" width="60.5703125" customWidth="1"/>
    <col min="29" max="29" width="32.42578125" customWidth="1"/>
    <col min="30" max="30" width="40.42578125" customWidth="1"/>
    <col min="31" max="31" width="50.42578125" customWidth="1"/>
    <col min="32" max="32" width="37.85546875" customWidth="1"/>
    <col min="33" max="33" width="55" customWidth="1"/>
    <col min="34" max="34" width="49" customWidth="1"/>
    <col min="35" max="35" width="72.140625" customWidth="1"/>
    <col min="36" max="36" width="50.85546875" customWidth="1"/>
    <col min="37" max="37" width="32.28515625" bestFit="1" customWidth="1"/>
    <col min="38" max="38" width="32.140625" customWidth="1"/>
    <col min="39" max="39" width="30" customWidth="1"/>
    <col min="40" max="40" width="80.5703125" customWidth="1"/>
    <col min="41" max="41" width="73.140625" customWidth="1"/>
    <col min="42" max="42" width="52.42578125" customWidth="1"/>
    <col min="43" max="43" width="59.7109375" customWidth="1"/>
    <col min="44" max="44" width="66" customWidth="1"/>
    <col min="45" max="45" width="60" customWidth="1"/>
    <col min="46" max="46" width="44" customWidth="1"/>
    <col min="47" max="47" width="52.5703125" customWidth="1"/>
    <col min="48" max="48" width="58.28515625" customWidth="1"/>
    <col min="49" max="49" width="47.85546875" customWidth="1"/>
    <col min="50" max="50" width="23.5703125" customWidth="1"/>
    <col min="51" max="51" width="23.28515625" customWidth="1"/>
    <col min="52" max="52" width="25.85546875" customWidth="1"/>
    <col min="53" max="53" width="23.5703125" customWidth="1"/>
  </cols>
  <sheetData>
    <row r="9" spans="1:53">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8"/>
      <c r="BA9" s="258"/>
    </row>
    <row r="10" spans="1:53">
      <c r="C10" s="34" t="s">
        <v>1166</v>
      </c>
      <c r="D10" s="259" t="s">
        <v>205</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c r="AZ10" s="259"/>
      <c r="BA10" s="259"/>
    </row>
    <row r="11" spans="1:53">
      <c r="C11" s="34" t="s">
        <v>1167</v>
      </c>
      <c r="D11" s="260" t="s">
        <v>206</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row>
    <row r="12" spans="1:53">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row>
    <row r="13" spans="1:53">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1357</v>
      </c>
      <c r="Y13" s="43" t="s">
        <v>1358</v>
      </c>
      <c r="Z13" s="43" t="s">
        <v>1359</v>
      </c>
      <c r="AA13" s="43" t="s">
        <v>1360</v>
      </c>
      <c r="AB13" s="43" t="s">
        <v>1405</v>
      </c>
      <c r="AC13" s="43" t="s">
        <v>1376</v>
      </c>
      <c r="AD13" s="43" t="s">
        <v>1312</v>
      </c>
      <c r="AE13" s="43" t="s">
        <v>1334</v>
      </c>
      <c r="AF13" s="43" t="s">
        <v>1333</v>
      </c>
      <c r="AG13" s="43" t="s">
        <v>1378</v>
      </c>
      <c r="AH13" s="43" t="s">
        <v>1336</v>
      </c>
      <c r="AI13" s="43" t="s">
        <v>1337</v>
      </c>
      <c r="AJ13" s="43" t="s">
        <v>1226</v>
      </c>
      <c r="AK13" s="43" t="s">
        <v>1416</v>
      </c>
      <c r="AL13" s="43" t="s">
        <v>1417</v>
      </c>
      <c r="AM13" s="43" t="s">
        <v>1418</v>
      </c>
      <c r="AN13" s="43" t="s">
        <v>1208</v>
      </c>
      <c r="AO13" s="43" t="s">
        <v>1368</v>
      </c>
      <c r="AP13" s="43" t="s">
        <v>1285</v>
      </c>
      <c r="AQ13" s="43" t="s">
        <v>1369</v>
      </c>
      <c r="AR13" s="43" t="s">
        <v>1370</v>
      </c>
      <c r="AS13" s="43" t="s">
        <v>1371</v>
      </c>
      <c r="AT13" s="43" t="s">
        <v>1372</v>
      </c>
      <c r="AU13" s="43" t="s">
        <v>1250</v>
      </c>
      <c r="AV13" s="43" t="s">
        <v>1276</v>
      </c>
      <c r="AW13" s="43" t="s">
        <v>1373</v>
      </c>
      <c r="AX13" s="43" t="s">
        <v>1251</v>
      </c>
      <c r="AY13" s="43" t="s">
        <v>1252</v>
      </c>
      <c r="AZ13" s="43" t="s">
        <v>1209</v>
      </c>
      <c r="BA13" s="43" t="s">
        <v>1203</v>
      </c>
    </row>
    <row r="14" spans="1:53">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row>
    <row r="15" spans="1:53">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row>
    <row r="16" spans="1:53">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row>
    <row r="17" spans="2:53">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row>
    <row r="18" spans="2:53">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row>
    <row r="19" spans="2:53">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row>
    <row r="20" spans="2:53">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row>
    <row r="21" spans="2:53">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row>
  </sheetData>
  <mergeCells count="5">
    <mergeCell ref="C9:BA9"/>
    <mergeCell ref="D10:BA10"/>
    <mergeCell ref="D11:BA11"/>
    <mergeCell ref="C12:Q12"/>
    <mergeCell ref="R12:BA12"/>
  </mergeCells>
  <pageMargins left="0.7" right="0.7" top="0.75" bottom="0.75" header="0.3" footer="0.3"/>
  <drawing r:id="rId1"/>
  <legacy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9:AX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9" customWidth="1"/>
    <col min="25" max="25" width="67.5703125" customWidth="1"/>
    <col min="26" max="26" width="43.140625" customWidth="1"/>
    <col min="27" max="27" width="58.140625" customWidth="1"/>
    <col min="28" max="28" width="50.5703125" customWidth="1"/>
    <col min="29" max="29" width="61.28515625" customWidth="1"/>
    <col min="30" max="30" width="61" customWidth="1"/>
    <col min="31" max="31" width="49.28515625" customWidth="1"/>
    <col min="32" max="32" width="75.7109375" customWidth="1"/>
    <col min="33" max="33" width="50" customWidth="1"/>
    <col min="34" max="34" width="40.42578125" customWidth="1"/>
    <col min="35" max="35" width="65.140625" customWidth="1"/>
    <col min="36" max="36" width="62.85546875" customWidth="1"/>
    <col min="37" max="37" width="67.140625" customWidth="1"/>
    <col min="38" max="38" width="64.5703125" customWidth="1"/>
    <col min="39" max="39" width="79.7109375" customWidth="1"/>
    <col min="40" max="40" width="73.140625" customWidth="1"/>
    <col min="41" max="41" width="59.85546875" customWidth="1"/>
    <col min="42" max="42" width="64.85546875" customWidth="1"/>
    <col min="43" max="43" width="59.85546875" customWidth="1"/>
    <col min="44" max="44" width="43.85546875" customWidth="1"/>
    <col min="45" max="45" width="58.85546875" customWidth="1"/>
    <col min="46" max="46" width="47.42578125" customWidth="1"/>
    <col min="47" max="47" width="24.28515625" customWidth="1"/>
    <col min="48" max="48" width="22.85546875" customWidth="1"/>
    <col min="49" max="49" width="25" customWidth="1"/>
    <col min="50" max="50" width="23.42578125" customWidth="1"/>
  </cols>
  <sheetData>
    <row r="9" spans="1:50">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row>
    <row r="10" spans="1:50">
      <c r="C10" s="34" t="s">
        <v>1166</v>
      </c>
      <c r="D10" s="259" t="s">
        <v>207</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row>
    <row r="11" spans="1:50">
      <c r="C11" s="34" t="s">
        <v>1167</v>
      </c>
      <c r="D11" s="260" t="s">
        <v>208</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row>
    <row r="12" spans="1:50">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row>
    <row r="13" spans="1:50" ht="17.25">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1357</v>
      </c>
      <c r="Y13" s="43" t="s">
        <v>1358</v>
      </c>
      <c r="Z13" s="43" t="s">
        <v>1359</v>
      </c>
      <c r="AA13" s="43" t="s">
        <v>1360</v>
      </c>
      <c r="AB13" s="43" t="s">
        <v>1330</v>
      </c>
      <c r="AC13" s="43" t="s">
        <v>1361</v>
      </c>
      <c r="AD13" s="43" t="s">
        <v>1362</v>
      </c>
      <c r="AE13" s="43" t="s">
        <v>1336</v>
      </c>
      <c r="AF13" s="43" t="s">
        <v>1363</v>
      </c>
      <c r="AG13" s="43" t="s">
        <v>1226</v>
      </c>
      <c r="AH13" s="43" t="s">
        <v>1312</v>
      </c>
      <c r="AI13" s="43" t="s">
        <v>1364</v>
      </c>
      <c r="AJ13" s="43" t="s">
        <v>1365</v>
      </c>
      <c r="AK13" s="43" t="s">
        <v>1366</v>
      </c>
      <c r="AL13" s="43" t="s">
        <v>1367</v>
      </c>
      <c r="AM13" s="43" t="s">
        <v>1208</v>
      </c>
      <c r="AN13" s="43" t="s">
        <v>1368</v>
      </c>
      <c r="AO13" s="43" t="s">
        <v>1369</v>
      </c>
      <c r="AP13" s="43" t="s">
        <v>1370</v>
      </c>
      <c r="AQ13" s="43" t="s">
        <v>1371</v>
      </c>
      <c r="AR13" s="43" t="s">
        <v>1372</v>
      </c>
      <c r="AS13" s="43" t="s">
        <v>1276</v>
      </c>
      <c r="AT13" s="43" t="s">
        <v>1373</v>
      </c>
      <c r="AU13" s="43" t="s">
        <v>1251</v>
      </c>
      <c r="AV13" s="43" t="s">
        <v>1252</v>
      </c>
      <c r="AW13" s="43" t="s">
        <v>1209</v>
      </c>
      <c r="AX13" s="43" t="s">
        <v>1203</v>
      </c>
    </row>
    <row r="14" spans="1:50">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row>
    <row r="15" spans="1:50">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row>
    <row r="16" spans="1:50">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c r="AT16" s="32"/>
      <c r="AU16" s="32"/>
      <c r="AV16" s="32"/>
      <c r="AW16" s="32"/>
      <c r="AX16" s="32"/>
    </row>
    <row r="17" spans="2:50">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row>
    <row r="18" spans="2:50">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row>
    <row r="19" spans="2:50">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row>
    <row r="20" spans="2:50">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c r="AT20" s="32"/>
      <c r="AU20" s="32"/>
      <c r="AV20" s="32"/>
      <c r="AW20" s="32"/>
      <c r="AX20" s="32"/>
    </row>
    <row r="21" spans="2:50">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row>
  </sheetData>
  <mergeCells count="5">
    <mergeCell ref="C9:AX9"/>
    <mergeCell ref="D10:AX10"/>
    <mergeCell ref="D11:AX11"/>
    <mergeCell ref="C12:Q12"/>
    <mergeCell ref="R12:AX12"/>
  </mergeCells>
  <pageMargins left="0.7" right="0.7" top="0.75" bottom="0.75" header="0.3" footer="0.3"/>
  <drawing r:id="rId1"/>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9:BE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56.5703125" customWidth="1"/>
    <col min="25" max="25" width="47.42578125" customWidth="1"/>
    <col min="26" max="26" width="68.140625" customWidth="1"/>
    <col min="27" max="27" width="43.85546875" customWidth="1"/>
    <col min="28" max="28" width="32.7109375" customWidth="1"/>
    <col min="29" max="29" width="33.7109375" customWidth="1"/>
    <col min="30" max="30" width="40.140625" customWidth="1"/>
    <col min="31" max="31" width="48.7109375" customWidth="1"/>
    <col min="32" max="32" width="38" customWidth="1"/>
    <col min="33" max="33" width="55" customWidth="1"/>
    <col min="34" max="34" width="37.140625" customWidth="1"/>
    <col min="35" max="35" width="40.28515625" customWidth="1"/>
    <col min="36" max="36" width="50.140625" customWidth="1"/>
    <col min="37" max="37" width="73.28515625" customWidth="1"/>
    <col min="38" max="38" width="52.7109375" customWidth="1"/>
    <col min="39" max="39" width="50.42578125" customWidth="1"/>
    <col min="40" max="40" width="62" customWidth="1"/>
    <col min="41" max="41" width="30.140625" customWidth="1"/>
    <col min="42" max="42" width="85" customWidth="1"/>
    <col min="43" max="43" width="84.5703125" customWidth="1"/>
    <col min="44" max="44" width="79.5703125" customWidth="1"/>
    <col min="45" max="45" width="72.42578125" customWidth="1"/>
    <col min="46" max="46" width="64.28515625" customWidth="1"/>
    <col min="47" max="47" width="53.140625" customWidth="1"/>
    <col min="48" max="48" width="48.42578125" customWidth="1"/>
    <col min="49" max="49" width="64.85546875" customWidth="1"/>
    <col min="50" max="50" width="59" customWidth="1"/>
    <col min="51" max="51" width="60" customWidth="1"/>
    <col min="52" max="52" width="56" customWidth="1"/>
    <col min="53" max="53" width="48.7109375" customWidth="1"/>
    <col min="54" max="54" width="24.7109375" customWidth="1"/>
    <col min="55" max="55" width="23.140625" customWidth="1"/>
    <col min="56" max="56" width="25.42578125" customWidth="1"/>
    <col min="57" max="57" width="24.140625" customWidth="1"/>
  </cols>
  <sheetData>
    <row r="9" spans="1:57">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8"/>
      <c r="BA9" s="258"/>
      <c r="BB9" s="258"/>
      <c r="BC9" s="258"/>
      <c r="BD9" s="258"/>
      <c r="BE9" s="258"/>
    </row>
    <row r="10" spans="1:57">
      <c r="C10" s="34" t="s">
        <v>1166</v>
      </c>
      <c r="D10" s="259" t="s">
        <v>210</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c r="AZ10" s="259"/>
      <c r="BA10" s="259"/>
      <c r="BB10" s="259"/>
      <c r="BC10" s="259"/>
      <c r="BD10" s="259"/>
      <c r="BE10" s="259"/>
    </row>
    <row r="11" spans="1:57">
      <c r="C11" s="34" t="s">
        <v>1167</v>
      </c>
      <c r="D11" s="260" t="s">
        <v>211</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row>
    <row r="12" spans="1:57">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row>
    <row r="13" spans="1:57">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1374</v>
      </c>
      <c r="Y13" s="43" t="s">
        <v>1357</v>
      </c>
      <c r="Z13" s="43" t="s">
        <v>1358</v>
      </c>
      <c r="AA13" s="43" t="s">
        <v>1375</v>
      </c>
      <c r="AB13" s="43" t="s">
        <v>1376</v>
      </c>
      <c r="AC13" s="43" t="s">
        <v>1377</v>
      </c>
      <c r="AD13" s="43" t="s">
        <v>1312</v>
      </c>
      <c r="AE13" s="43" t="s">
        <v>1334</v>
      </c>
      <c r="AF13" s="43" t="s">
        <v>1333</v>
      </c>
      <c r="AG13" s="43" t="s">
        <v>1378</v>
      </c>
      <c r="AH13" s="43" t="s">
        <v>1379</v>
      </c>
      <c r="AI13" s="43" t="s">
        <v>1380</v>
      </c>
      <c r="AJ13" s="43" t="s">
        <v>1336</v>
      </c>
      <c r="AK13" s="43" t="s">
        <v>1337</v>
      </c>
      <c r="AL13" s="43" t="s">
        <v>1381</v>
      </c>
      <c r="AM13" s="43" t="s">
        <v>1226</v>
      </c>
      <c r="AN13" s="43" t="s">
        <v>1382</v>
      </c>
      <c r="AO13" s="43" t="s">
        <v>1383</v>
      </c>
      <c r="AP13" s="43" t="s">
        <v>1290</v>
      </c>
      <c r="AQ13" s="43" t="s">
        <v>1384</v>
      </c>
      <c r="AR13" s="43" t="s">
        <v>1208</v>
      </c>
      <c r="AS13" s="43" t="s">
        <v>1368</v>
      </c>
      <c r="AT13" s="43" t="s">
        <v>1385</v>
      </c>
      <c r="AU13" s="43" t="s">
        <v>1285</v>
      </c>
      <c r="AV13" s="43" t="s">
        <v>1386</v>
      </c>
      <c r="AW13" s="43" t="s">
        <v>1387</v>
      </c>
      <c r="AX13" s="43" t="s">
        <v>1369</v>
      </c>
      <c r="AY13" s="43" t="s">
        <v>1371</v>
      </c>
      <c r="AZ13" s="43" t="s">
        <v>1355</v>
      </c>
      <c r="BA13" s="43" t="s">
        <v>1373</v>
      </c>
      <c r="BB13" s="43" t="s">
        <v>1251</v>
      </c>
      <c r="BC13" s="43" t="s">
        <v>1252</v>
      </c>
      <c r="BD13" s="43" t="s">
        <v>1209</v>
      </c>
      <c r="BE13" s="43" t="s">
        <v>1203</v>
      </c>
    </row>
    <row r="14" spans="1:57">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row>
    <row r="15" spans="1:57">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row>
    <row r="16" spans="1:57">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row>
    <row r="17" spans="2:57">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row>
    <row r="18" spans="2:57">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row>
    <row r="19" spans="2:57">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row>
    <row r="20" spans="2:57">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row>
    <row r="21" spans="2:57">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row>
  </sheetData>
  <mergeCells count="5">
    <mergeCell ref="C9:BE9"/>
    <mergeCell ref="D10:BE10"/>
    <mergeCell ref="D11:BE11"/>
    <mergeCell ref="C12:Q12"/>
    <mergeCell ref="R12:BE12"/>
  </mergeCells>
  <pageMargins left="0.7" right="0.7" top="0.75" bottom="0.75" header="0.3" footer="0.3"/>
  <drawing r:id="rId1"/>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9:BE21"/>
  <sheetViews>
    <sheetView workbookViewId="0">
      <selection activeCell="G3" sqref="G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56.5703125" customWidth="1"/>
    <col min="25" max="25" width="47.42578125" customWidth="1"/>
    <col min="26" max="26" width="68.140625" customWidth="1"/>
    <col min="27" max="27" width="43.85546875" customWidth="1"/>
    <col min="28" max="28" width="32.7109375" customWidth="1"/>
    <col min="29" max="29" width="33.7109375" customWidth="1"/>
    <col min="30" max="30" width="40.140625" customWidth="1"/>
    <col min="31" max="31" width="48.7109375" customWidth="1"/>
    <col min="32" max="32" width="38" customWidth="1"/>
    <col min="33" max="33" width="55" customWidth="1"/>
    <col min="34" max="34" width="37.140625" customWidth="1"/>
    <col min="35" max="35" width="40.28515625" customWidth="1"/>
    <col min="36" max="36" width="50.140625" customWidth="1"/>
    <col min="37" max="37" width="73.28515625" customWidth="1"/>
    <col min="38" max="38" width="52.7109375" customWidth="1"/>
    <col min="39" max="39" width="50.42578125" customWidth="1"/>
    <col min="40" max="40" width="62" customWidth="1"/>
    <col min="41" max="41" width="30.140625" customWidth="1"/>
    <col min="42" max="42" width="85" customWidth="1"/>
    <col min="43" max="43" width="84.5703125" customWidth="1"/>
    <col min="44" max="44" width="79.5703125" customWidth="1"/>
    <col min="45" max="45" width="72.42578125" customWidth="1"/>
    <col min="46" max="46" width="64.28515625" customWidth="1"/>
    <col min="47" max="47" width="53.140625" customWidth="1"/>
    <col min="48" max="48" width="48.42578125" customWidth="1"/>
    <col min="49" max="49" width="64.85546875" customWidth="1"/>
    <col min="50" max="50" width="59" customWidth="1"/>
    <col min="51" max="51" width="60" customWidth="1"/>
    <col min="52" max="52" width="56" customWidth="1"/>
    <col min="53" max="53" width="48.7109375" customWidth="1"/>
    <col min="54" max="54" width="24.7109375" customWidth="1"/>
    <col min="55" max="55" width="23.140625" customWidth="1"/>
    <col min="56" max="56" width="25.42578125" customWidth="1"/>
    <col min="57" max="57" width="24.140625" customWidth="1"/>
  </cols>
  <sheetData>
    <row r="9" spans="1:57">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8"/>
      <c r="BA9" s="258"/>
      <c r="BB9" s="258"/>
      <c r="BC9" s="258"/>
      <c r="BD9" s="258"/>
      <c r="BE9" s="258"/>
    </row>
    <row r="10" spans="1:57">
      <c r="C10" s="34" t="s">
        <v>1166</v>
      </c>
      <c r="D10" s="259" t="s">
        <v>212</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c r="AZ10" s="259"/>
      <c r="BA10" s="259"/>
      <c r="BB10" s="259"/>
      <c r="BC10" s="259"/>
      <c r="BD10" s="259"/>
      <c r="BE10" s="259"/>
    </row>
    <row r="11" spans="1:57">
      <c r="C11" s="34" t="s">
        <v>1167</v>
      </c>
      <c r="D11" s="260" t="s">
        <v>213</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row>
    <row r="12" spans="1:57">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row>
    <row r="13" spans="1:57">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1374</v>
      </c>
      <c r="Y13" s="43" t="s">
        <v>1357</v>
      </c>
      <c r="Z13" s="43" t="s">
        <v>1358</v>
      </c>
      <c r="AA13" s="43" t="s">
        <v>1375</v>
      </c>
      <c r="AB13" s="43" t="s">
        <v>1376</v>
      </c>
      <c r="AC13" s="43" t="s">
        <v>1377</v>
      </c>
      <c r="AD13" s="43" t="s">
        <v>1312</v>
      </c>
      <c r="AE13" s="43" t="s">
        <v>1334</v>
      </c>
      <c r="AF13" s="43" t="s">
        <v>1333</v>
      </c>
      <c r="AG13" s="43" t="s">
        <v>1378</v>
      </c>
      <c r="AH13" s="43" t="s">
        <v>1379</v>
      </c>
      <c r="AI13" s="43" t="s">
        <v>1380</v>
      </c>
      <c r="AJ13" s="43" t="s">
        <v>1336</v>
      </c>
      <c r="AK13" s="43" t="s">
        <v>1337</v>
      </c>
      <c r="AL13" s="43" t="s">
        <v>1381</v>
      </c>
      <c r="AM13" s="43" t="s">
        <v>1226</v>
      </c>
      <c r="AN13" s="43" t="s">
        <v>1382</v>
      </c>
      <c r="AO13" s="43" t="s">
        <v>1383</v>
      </c>
      <c r="AP13" s="43" t="s">
        <v>1290</v>
      </c>
      <c r="AQ13" s="43" t="s">
        <v>1384</v>
      </c>
      <c r="AR13" s="43" t="s">
        <v>1208</v>
      </c>
      <c r="AS13" s="43" t="s">
        <v>1368</v>
      </c>
      <c r="AT13" s="43" t="s">
        <v>1385</v>
      </c>
      <c r="AU13" s="43" t="s">
        <v>1285</v>
      </c>
      <c r="AV13" s="43" t="s">
        <v>1386</v>
      </c>
      <c r="AW13" s="43" t="s">
        <v>1387</v>
      </c>
      <c r="AX13" s="43" t="s">
        <v>1369</v>
      </c>
      <c r="AY13" s="43" t="s">
        <v>1371</v>
      </c>
      <c r="AZ13" s="43" t="s">
        <v>1355</v>
      </c>
      <c r="BA13" s="43" t="s">
        <v>1373</v>
      </c>
      <c r="BB13" s="43" t="s">
        <v>1251</v>
      </c>
      <c r="BC13" s="43" t="s">
        <v>1252</v>
      </c>
      <c r="BD13" s="43" t="s">
        <v>1209</v>
      </c>
      <c r="BE13" s="43" t="s">
        <v>1203</v>
      </c>
    </row>
    <row r="14" spans="1:57">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row>
    <row r="15" spans="1:57">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row>
    <row r="16" spans="1:57">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row>
    <row r="17" spans="2:57">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row>
    <row r="18" spans="2:57">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row>
    <row r="19" spans="2:57">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row>
    <row r="20" spans="2:57">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row>
    <row r="21" spans="2:57">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row>
  </sheetData>
  <mergeCells count="5">
    <mergeCell ref="C9:BE9"/>
    <mergeCell ref="D10:BE10"/>
    <mergeCell ref="D11:BE11"/>
    <mergeCell ref="C12:Q12"/>
    <mergeCell ref="R12:BE12"/>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3:AD258"/>
  <sheetViews>
    <sheetView workbookViewId="0">
      <selection activeCell="H13" sqref="H13"/>
    </sheetView>
  </sheetViews>
  <sheetFormatPr defaultColWidth="9.140625" defaultRowHeight="15"/>
  <cols>
    <col min="1" max="3" width="14.5703125" style="11" customWidth="1"/>
    <col min="4" max="4" width="14.5703125" style="70" customWidth="1"/>
    <col min="5" max="5" width="18.28515625" style="70" customWidth="1"/>
    <col min="6" max="6" width="22.7109375" style="70" customWidth="1"/>
    <col min="7" max="7" width="2.85546875" style="70" customWidth="1"/>
    <col min="8" max="11" width="14.5703125" customWidth="1"/>
    <col min="12" max="12" width="64.7109375" customWidth="1"/>
    <col min="13" max="17" width="14.5703125" customWidth="1"/>
    <col min="18" max="18" width="31.85546875" bestFit="1" customWidth="1"/>
    <col min="19" max="20" width="14.5703125" customWidth="1"/>
    <col min="21" max="21" width="24.85546875" customWidth="1"/>
    <col min="22" max="22" width="2.42578125" customWidth="1"/>
    <col min="23" max="23" width="19.140625" customWidth="1"/>
    <col min="24" max="24" width="13" customWidth="1"/>
    <col min="25" max="25" width="14.85546875" customWidth="1"/>
    <col min="26" max="26" width="14.7109375" customWidth="1"/>
    <col min="27" max="27" width="12.28515625" customWidth="1"/>
    <col min="28" max="28" width="11.28515625" customWidth="1"/>
    <col min="30" max="30" width="13" customWidth="1"/>
  </cols>
  <sheetData>
    <row r="3" spans="1:30">
      <c r="H3" s="11"/>
      <c r="I3" s="11"/>
      <c r="J3" s="11"/>
      <c r="K3" s="11"/>
      <c r="L3" s="11"/>
      <c r="M3" s="11"/>
      <c r="N3" s="11"/>
      <c r="O3" s="11"/>
      <c r="P3" s="11"/>
      <c r="Q3" s="11"/>
      <c r="R3" s="11"/>
      <c r="S3" s="11"/>
      <c r="T3" s="11"/>
      <c r="U3" s="11"/>
    </row>
    <row r="4" spans="1:30" s="11" customFormat="1" ht="3" customHeight="1"/>
    <row r="5" spans="1:30" ht="129.75" customHeight="1">
      <c r="A5" s="47" t="s">
        <v>591</v>
      </c>
      <c r="B5" s="47" t="s">
        <v>592</v>
      </c>
      <c r="C5" s="47" t="s">
        <v>593</v>
      </c>
      <c r="D5" s="47" t="s">
        <v>594</v>
      </c>
      <c r="E5" s="47" t="s">
        <v>595</v>
      </c>
      <c r="F5" s="47" t="s">
        <v>596</v>
      </c>
      <c r="G5" s="48"/>
      <c r="H5" s="49" t="s">
        <v>597</v>
      </c>
      <c r="I5" s="49" t="s">
        <v>598</v>
      </c>
      <c r="J5" s="49" t="s">
        <v>599</v>
      </c>
      <c r="K5" s="50" t="s">
        <v>600</v>
      </c>
      <c r="L5" s="50" t="s">
        <v>601</v>
      </c>
      <c r="M5" s="50" t="s">
        <v>602</v>
      </c>
      <c r="N5" s="50" t="s">
        <v>603</v>
      </c>
      <c r="O5" s="50" t="s">
        <v>604</v>
      </c>
      <c r="P5" s="50" t="s">
        <v>605</v>
      </c>
      <c r="Q5" s="50" t="s">
        <v>606</v>
      </c>
      <c r="R5" s="50" t="s">
        <v>607</v>
      </c>
      <c r="S5" s="50" t="s">
        <v>608</v>
      </c>
      <c r="T5" s="50" t="s">
        <v>609</v>
      </c>
      <c r="U5" s="51" t="s">
        <v>610</v>
      </c>
      <c r="W5" s="52" t="s">
        <v>611</v>
      </c>
      <c r="X5" s="52" t="s">
        <v>612</v>
      </c>
      <c r="Y5" s="52" t="s">
        <v>613</v>
      </c>
      <c r="Z5" s="52" t="s">
        <v>614</v>
      </c>
      <c r="AA5" s="52" t="s">
        <v>615</v>
      </c>
      <c r="AB5" s="52" t="s">
        <v>616</v>
      </c>
      <c r="AC5" s="53" t="s">
        <v>617</v>
      </c>
      <c r="AD5" s="53" t="s">
        <v>618</v>
      </c>
    </row>
    <row r="6" spans="1:30" hidden="1">
      <c r="A6" s="70" t="s">
        <v>619</v>
      </c>
      <c r="B6" s="70" t="s">
        <v>39</v>
      </c>
      <c r="C6" s="70"/>
      <c r="D6" s="11">
        <v>151</v>
      </c>
      <c r="E6" s="11" t="s">
        <v>620</v>
      </c>
      <c r="F6" s="11" t="s">
        <v>621</v>
      </c>
      <c r="G6" s="11"/>
      <c r="H6" s="11"/>
      <c r="I6" s="11" t="s">
        <v>622</v>
      </c>
      <c r="J6" s="11" t="s">
        <v>623</v>
      </c>
      <c r="K6" s="11" t="s">
        <v>624</v>
      </c>
      <c r="L6" s="11" t="s">
        <v>625</v>
      </c>
      <c r="M6" s="11"/>
      <c r="N6" s="11" t="s">
        <v>626</v>
      </c>
      <c r="O6" s="11" t="s">
        <v>627</v>
      </c>
      <c r="P6" s="11" t="s">
        <v>622</v>
      </c>
      <c r="Q6" s="11"/>
      <c r="R6" s="11" t="s">
        <v>628</v>
      </c>
      <c r="S6" s="11"/>
      <c r="T6" s="11"/>
      <c r="U6" s="11" t="s">
        <v>629</v>
      </c>
    </row>
    <row r="7" spans="1:30" hidden="1">
      <c r="A7" s="70" t="s">
        <v>619</v>
      </c>
      <c r="B7" s="70" t="s">
        <v>39</v>
      </c>
      <c r="C7" s="70"/>
      <c r="D7" s="11">
        <v>151</v>
      </c>
      <c r="E7" s="11" t="s">
        <v>620</v>
      </c>
      <c r="F7" s="11" t="s">
        <v>621</v>
      </c>
      <c r="G7" s="11"/>
      <c r="H7" s="11"/>
      <c r="I7" s="11" t="s">
        <v>630</v>
      </c>
      <c r="J7" s="11" t="s">
        <v>623</v>
      </c>
      <c r="K7" s="11" t="s">
        <v>624</v>
      </c>
      <c r="L7" s="11" t="s">
        <v>631</v>
      </c>
      <c r="M7" s="11"/>
      <c r="N7" s="11" t="s">
        <v>626</v>
      </c>
      <c r="O7" s="11" t="s">
        <v>627</v>
      </c>
      <c r="P7" s="11" t="s">
        <v>630</v>
      </c>
      <c r="Q7" s="11"/>
      <c r="R7" s="11" t="s">
        <v>628</v>
      </c>
      <c r="S7" s="11"/>
      <c r="T7" s="11"/>
      <c r="U7" s="11" t="s">
        <v>629</v>
      </c>
    </row>
    <row r="8" spans="1:30" hidden="1">
      <c r="A8" s="70" t="s">
        <v>619</v>
      </c>
      <c r="B8" s="70" t="s">
        <v>39</v>
      </c>
      <c r="C8" s="70"/>
      <c r="D8" s="11">
        <v>151</v>
      </c>
      <c r="E8" s="11" t="s">
        <v>620</v>
      </c>
      <c r="F8" s="11" t="s">
        <v>621</v>
      </c>
      <c r="G8" s="11"/>
      <c r="H8" s="11"/>
      <c r="I8" s="11" t="s">
        <v>632</v>
      </c>
      <c r="J8" s="11" t="s">
        <v>623</v>
      </c>
      <c r="K8" s="11" t="s">
        <v>624</v>
      </c>
      <c r="L8" s="11" t="s">
        <v>633</v>
      </c>
      <c r="M8" s="11"/>
      <c r="N8" s="11" t="s">
        <v>626</v>
      </c>
      <c r="O8" s="11" t="s">
        <v>627</v>
      </c>
      <c r="P8" s="11" t="s">
        <v>632</v>
      </c>
      <c r="Q8" s="11"/>
      <c r="R8" s="11" t="s">
        <v>628</v>
      </c>
      <c r="S8" s="11"/>
      <c r="T8" s="11"/>
      <c r="U8" s="11" t="s">
        <v>629</v>
      </c>
    </row>
    <row r="9" spans="1:30" hidden="1">
      <c r="A9" s="70" t="s">
        <v>619</v>
      </c>
      <c r="B9" s="70" t="s">
        <v>39</v>
      </c>
      <c r="C9" s="70"/>
      <c r="D9" s="11">
        <v>151</v>
      </c>
      <c r="E9" s="11" t="s">
        <v>620</v>
      </c>
      <c r="F9" s="11" t="s">
        <v>621</v>
      </c>
      <c r="G9" s="11"/>
      <c r="H9" s="11"/>
      <c r="I9" s="11" t="s">
        <v>634</v>
      </c>
      <c r="J9" s="11" t="s">
        <v>623</v>
      </c>
      <c r="K9" s="11" t="s">
        <v>624</v>
      </c>
      <c r="L9" s="11" t="s">
        <v>635</v>
      </c>
      <c r="M9" s="11"/>
      <c r="N9" s="11" t="s">
        <v>626</v>
      </c>
      <c r="O9" s="11" t="s">
        <v>627</v>
      </c>
      <c r="P9" s="11" t="s">
        <v>634</v>
      </c>
      <c r="Q9" s="11"/>
      <c r="R9" s="11" t="s">
        <v>628</v>
      </c>
      <c r="S9" s="11"/>
      <c r="T9" s="11"/>
      <c r="U9" s="11" t="s">
        <v>629</v>
      </c>
    </row>
    <row r="10" spans="1:30" hidden="1">
      <c r="A10" s="70" t="s">
        <v>619</v>
      </c>
      <c r="B10" s="70" t="s">
        <v>39</v>
      </c>
      <c r="C10" s="70"/>
      <c r="D10" s="11">
        <v>151</v>
      </c>
      <c r="E10" s="11" t="s">
        <v>620</v>
      </c>
      <c r="F10" s="11" t="s">
        <v>621</v>
      </c>
      <c r="G10" s="11"/>
      <c r="H10" s="11"/>
      <c r="I10" s="11" t="s">
        <v>636</v>
      </c>
      <c r="J10" s="11" t="s">
        <v>623</v>
      </c>
      <c r="K10" s="11" t="s">
        <v>624</v>
      </c>
      <c r="L10" s="11" t="s">
        <v>637</v>
      </c>
      <c r="M10" s="11"/>
      <c r="N10" s="11" t="s">
        <v>626</v>
      </c>
      <c r="O10" s="11" t="s">
        <v>627</v>
      </c>
      <c r="P10" s="11" t="s">
        <v>636</v>
      </c>
      <c r="Q10" s="11"/>
      <c r="R10" s="11" t="s">
        <v>628</v>
      </c>
      <c r="S10" s="11"/>
      <c r="T10" s="11"/>
      <c r="U10" s="11" t="s">
        <v>629</v>
      </c>
    </row>
    <row r="11" spans="1:30" hidden="1">
      <c r="A11" s="70" t="s">
        <v>619</v>
      </c>
      <c r="B11" s="70" t="s">
        <v>39</v>
      </c>
      <c r="C11" s="70"/>
      <c r="D11" s="11">
        <v>151</v>
      </c>
      <c r="E11" s="11" t="s">
        <v>620</v>
      </c>
      <c r="F11" s="11" t="s">
        <v>621</v>
      </c>
      <c r="G11" s="11"/>
      <c r="H11" s="11"/>
      <c r="I11" s="11" t="s">
        <v>638</v>
      </c>
      <c r="J11" s="11" t="s">
        <v>623</v>
      </c>
      <c r="K11" s="11" t="s">
        <v>624</v>
      </c>
      <c r="L11" s="11" t="s">
        <v>639</v>
      </c>
      <c r="M11" s="11"/>
      <c r="N11" s="11" t="s">
        <v>626</v>
      </c>
      <c r="O11" s="11" t="s">
        <v>627</v>
      </c>
      <c r="P11" s="11" t="s">
        <v>638</v>
      </c>
      <c r="Q11" s="11"/>
      <c r="R11" s="11" t="s">
        <v>628</v>
      </c>
      <c r="S11" s="11"/>
      <c r="T11" s="11"/>
      <c r="U11" s="11" t="s">
        <v>629</v>
      </c>
    </row>
    <row r="12" spans="1:30" hidden="1">
      <c r="A12" s="70" t="s">
        <v>619</v>
      </c>
      <c r="B12" s="70" t="s">
        <v>39</v>
      </c>
      <c r="C12" s="70"/>
      <c r="D12" s="11">
        <v>158</v>
      </c>
      <c r="E12" s="11" t="s">
        <v>620</v>
      </c>
      <c r="F12" s="11" t="s">
        <v>621</v>
      </c>
      <c r="G12" s="11"/>
      <c r="H12" s="11"/>
      <c r="I12" s="11" t="s">
        <v>640</v>
      </c>
      <c r="J12" s="11" t="s">
        <v>623</v>
      </c>
      <c r="K12" s="11" t="s">
        <v>624</v>
      </c>
      <c r="L12" s="11" t="s">
        <v>641</v>
      </c>
      <c r="M12" s="11"/>
      <c r="N12" s="11" t="s">
        <v>626</v>
      </c>
      <c r="O12" s="11" t="s">
        <v>627</v>
      </c>
      <c r="P12" s="11" t="s">
        <v>640</v>
      </c>
      <c r="Q12" s="11"/>
      <c r="R12" s="11" t="s">
        <v>628</v>
      </c>
      <c r="S12" s="11"/>
      <c r="T12" s="11"/>
      <c r="U12" s="11" t="s">
        <v>629</v>
      </c>
    </row>
    <row r="13" spans="1:30" hidden="1">
      <c r="A13" s="70" t="s">
        <v>619</v>
      </c>
      <c r="B13" s="70" t="s">
        <v>39</v>
      </c>
      <c r="C13" s="70"/>
      <c r="D13" s="11">
        <v>158</v>
      </c>
      <c r="E13" s="11" t="s">
        <v>620</v>
      </c>
      <c r="F13" s="11" t="s">
        <v>621</v>
      </c>
      <c r="G13" s="11"/>
      <c r="H13" s="11"/>
      <c r="I13" s="11" t="s">
        <v>642</v>
      </c>
      <c r="J13" s="11" t="s">
        <v>623</v>
      </c>
      <c r="K13" s="11" t="s">
        <v>624</v>
      </c>
      <c r="L13" s="50" t="s">
        <v>601</v>
      </c>
      <c r="M13" s="11"/>
      <c r="N13" s="11" t="s">
        <v>626</v>
      </c>
      <c r="O13" s="11" t="s">
        <v>627</v>
      </c>
      <c r="P13" s="11" t="s">
        <v>642</v>
      </c>
      <c r="Q13" s="11"/>
      <c r="R13" s="11" t="s">
        <v>628</v>
      </c>
      <c r="S13" s="11"/>
      <c r="T13" s="11"/>
      <c r="U13" s="11" t="s">
        <v>629</v>
      </c>
    </row>
    <row r="14" spans="1:30" hidden="1">
      <c r="A14" s="70" t="s">
        <v>619</v>
      </c>
      <c r="B14" s="70" t="s">
        <v>39</v>
      </c>
      <c r="C14" s="70"/>
      <c r="D14" s="11">
        <v>158</v>
      </c>
      <c r="E14" s="11" t="s">
        <v>620</v>
      </c>
      <c r="F14" s="11" t="s">
        <v>621</v>
      </c>
      <c r="G14" s="11"/>
      <c r="H14" s="11"/>
      <c r="I14" s="11" t="s">
        <v>643</v>
      </c>
      <c r="J14" s="11" t="s">
        <v>623</v>
      </c>
      <c r="K14" s="11" t="s">
        <v>624</v>
      </c>
      <c r="L14" s="11" t="s">
        <v>644</v>
      </c>
      <c r="M14" s="11"/>
      <c r="N14" s="11" t="s">
        <v>626</v>
      </c>
      <c r="O14" s="11" t="s">
        <v>627</v>
      </c>
      <c r="P14" s="11" t="s">
        <v>643</v>
      </c>
      <c r="Q14" s="11"/>
      <c r="R14" s="11" t="s">
        <v>628</v>
      </c>
      <c r="S14" s="11"/>
      <c r="T14" s="11"/>
      <c r="U14" s="11" t="s">
        <v>629</v>
      </c>
    </row>
    <row r="15" spans="1:30" hidden="1">
      <c r="A15" s="70" t="s">
        <v>619</v>
      </c>
      <c r="B15" s="70" t="s">
        <v>39</v>
      </c>
      <c r="C15" s="70"/>
      <c r="D15" s="11">
        <v>158</v>
      </c>
      <c r="E15" s="11" t="s">
        <v>620</v>
      </c>
      <c r="F15" s="11" t="s">
        <v>621</v>
      </c>
      <c r="G15" s="11"/>
      <c r="H15" s="11"/>
      <c r="I15" s="11" t="s">
        <v>645</v>
      </c>
      <c r="J15" s="11" t="s">
        <v>623</v>
      </c>
      <c r="K15" s="11" t="s">
        <v>624</v>
      </c>
      <c r="L15" s="11" t="s">
        <v>646</v>
      </c>
      <c r="M15" s="11"/>
      <c r="N15" s="11" t="s">
        <v>626</v>
      </c>
      <c r="O15" s="11" t="s">
        <v>627</v>
      </c>
      <c r="P15" s="11" t="s">
        <v>645</v>
      </c>
      <c r="Q15" s="11"/>
      <c r="R15" s="11" t="s">
        <v>628</v>
      </c>
      <c r="S15" s="11"/>
      <c r="T15" s="11"/>
      <c r="U15" s="11" t="s">
        <v>629</v>
      </c>
    </row>
    <row r="16" spans="1:30" hidden="1">
      <c r="A16" s="70" t="s">
        <v>619</v>
      </c>
      <c r="B16" s="70" t="s">
        <v>39</v>
      </c>
      <c r="C16" s="70"/>
      <c r="D16" s="11">
        <v>158</v>
      </c>
      <c r="E16" s="11" t="s">
        <v>620</v>
      </c>
      <c r="F16" s="11" t="s">
        <v>621</v>
      </c>
      <c r="G16" s="11"/>
      <c r="H16" s="11"/>
      <c r="I16" s="11" t="s">
        <v>647</v>
      </c>
      <c r="J16" s="11" t="s">
        <v>623</v>
      </c>
      <c r="K16" s="11" t="s">
        <v>624</v>
      </c>
      <c r="L16" s="11" t="s">
        <v>648</v>
      </c>
      <c r="M16" s="11"/>
      <c r="N16" s="11" t="s">
        <v>626</v>
      </c>
      <c r="O16" s="11" t="s">
        <v>627</v>
      </c>
      <c r="P16" s="11" t="s">
        <v>647</v>
      </c>
      <c r="Q16" s="11"/>
      <c r="R16" s="11" t="s">
        <v>628</v>
      </c>
      <c r="S16" s="11"/>
      <c r="T16" s="11"/>
      <c r="U16" s="11" t="s">
        <v>629</v>
      </c>
    </row>
    <row r="17" spans="1:21" hidden="1">
      <c r="A17" s="70" t="s">
        <v>619</v>
      </c>
      <c r="B17" s="70" t="s">
        <v>39</v>
      </c>
      <c r="C17" s="70"/>
      <c r="D17" s="11">
        <v>158</v>
      </c>
      <c r="E17" s="11" t="s">
        <v>620</v>
      </c>
      <c r="F17" s="11" t="s">
        <v>621</v>
      </c>
      <c r="G17" s="11"/>
      <c r="H17" s="11"/>
      <c r="I17" s="11" t="s">
        <v>649</v>
      </c>
      <c r="J17" s="11" t="s">
        <v>623</v>
      </c>
      <c r="K17" s="11" t="s">
        <v>624</v>
      </c>
      <c r="L17" s="11" t="s">
        <v>650</v>
      </c>
      <c r="M17" s="11"/>
      <c r="N17" s="11" t="s">
        <v>626</v>
      </c>
      <c r="O17" s="11" t="s">
        <v>627</v>
      </c>
      <c r="P17" s="11" t="s">
        <v>649</v>
      </c>
      <c r="Q17" s="11"/>
      <c r="R17" s="11" t="s">
        <v>628</v>
      </c>
      <c r="S17" s="11"/>
      <c r="T17" s="11"/>
      <c r="U17" s="11" t="s">
        <v>629</v>
      </c>
    </row>
    <row r="18" spans="1:21" hidden="1">
      <c r="A18" s="70" t="s">
        <v>619</v>
      </c>
      <c r="B18" s="70" t="s">
        <v>119</v>
      </c>
      <c r="C18" s="70"/>
      <c r="D18" s="11">
        <v>85</v>
      </c>
      <c r="E18" s="11" t="s">
        <v>620</v>
      </c>
      <c r="F18" s="11" t="s">
        <v>651</v>
      </c>
      <c r="G18" s="11"/>
      <c r="H18" s="11"/>
      <c r="I18" s="11" t="s">
        <v>652</v>
      </c>
      <c r="J18" s="11" t="s">
        <v>623</v>
      </c>
      <c r="K18" s="11" t="s">
        <v>624</v>
      </c>
      <c r="L18" s="11" t="s">
        <v>653</v>
      </c>
      <c r="M18" s="11"/>
      <c r="N18" s="11" t="s">
        <v>626</v>
      </c>
      <c r="O18" s="11" t="s">
        <v>627</v>
      </c>
      <c r="P18" s="11" t="s">
        <v>652</v>
      </c>
      <c r="Q18" s="11" t="s">
        <v>654</v>
      </c>
      <c r="R18" s="11" t="s">
        <v>628</v>
      </c>
      <c r="S18" s="11"/>
      <c r="T18" s="11"/>
      <c r="U18" s="11" t="s">
        <v>655</v>
      </c>
    </row>
    <row r="19" spans="1:21" hidden="1">
      <c r="A19" s="70" t="s">
        <v>619</v>
      </c>
      <c r="B19" s="70" t="s">
        <v>119</v>
      </c>
      <c r="C19" s="70"/>
      <c r="D19" s="11">
        <v>85</v>
      </c>
      <c r="E19" s="11" t="s">
        <v>620</v>
      </c>
      <c r="F19" s="11" t="s">
        <v>651</v>
      </c>
      <c r="G19" s="11"/>
      <c r="H19" s="11"/>
      <c r="I19" s="11" t="s">
        <v>656</v>
      </c>
      <c r="J19" s="11" t="s">
        <v>623</v>
      </c>
      <c r="K19" s="11" t="s">
        <v>624</v>
      </c>
      <c r="L19" s="11" t="s">
        <v>657</v>
      </c>
      <c r="M19" s="11"/>
      <c r="N19" s="11" t="s">
        <v>626</v>
      </c>
      <c r="O19" s="11" t="s">
        <v>627</v>
      </c>
      <c r="P19" s="11" t="s">
        <v>656</v>
      </c>
      <c r="Q19" s="11" t="s">
        <v>658</v>
      </c>
      <c r="R19" s="11" t="s">
        <v>628</v>
      </c>
      <c r="S19" s="11"/>
      <c r="T19" s="11"/>
      <c r="U19" s="11" t="s">
        <v>659</v>
      </c>
    </row>
    <row r="20" spans="1:21" hidden="1">
      <c r="A20" s="70" t="s">
        <v>619</v>
      </c>
      <c r="B20" s="70" t="s">
        <v>119</v>
      </c>
      <c r="C20" s="70"/>
      <c r="D20" s="11">
        <v>85</v>
      </c>
      <c r="E20" s="11" t="s">
        <v>620</v>
      </c>
      <c r="F20" s="11" t="s">
        <v>651</v>
      </c>
      <c r="G20" s="11"/>
      <c r="H20" s="11"/>
      <c r="I20" s="11" t="s">
        <v>660</v>
      </c>
      <c r="J20" s="11" t="s">
        <v>623</v>
      </c>
      <c r="K20" s="11" t="s">
        <v>624</v>
      </c>
      <c r="L20" s="11" t="s">
        <v>661</v>
      </c>
      <c r="M20" s="11"/>
      <c r="N20" s="11" t="s">
        <v>626</v>
      </c>
      <c r="O20" s="11" t="s">
        <v>627</v>
      </c>
      <c r="P20" s="11" t="s">
        <v>660</v>
      </c>
      <c r="Q20" s="11" t="s">
        <v>662</v>
      </c>
      <c r="R20" s="11" t="s">
        <v>628</v>
      </c>
      <c r="S20" s="11"/>
      <c r="T20" s="11"/>
      <c r="U20" s="11" t="s">
        <v>659</v>
      </c>
    </row>
    <row r="21" spans="1:21" hidden="1">
      <c r="A21" s="70" t="s">
        <v>619</v>
      </c>
      <c r="B21" s="70" t="s">
        <v>82</v>
      </c>
      <c r="C21" s="70"/>
      <c r="D21" s="11" t="s">
        <v>663</v>
      </c>
      <c r="E21" s="11" t="s">
        <v>620</v>
      </c>
      <c r="F21" s="11" t="s">
        <v>664</v>
      </c>
      <c r="G21" s="11"/>
      <c r="H21" s="11"/>
      <c r="I21" s="11" t="s">
        <v>665</v>
      </c>
      <c r="J21" s="11" t="s">
        <v>623</v>
      </c>
      <c r="K21" s="11" t="s">
        <v>624</v>
      </c>
      <c r="L21" s="11" t="s">
        <v>666</v>
      </c>
      <c r="M21" s="11"/>
      <c r="N21" s="11" t="s">
        <v>626</v>
      </c>
      <c r="O21" s="11" t="s">
        <v>627</v>
      </c>
      <c r="P21" s="11" t="s">
        <v>665</v>
      </c>
      <c r="Q21" s="11"/>
      <c r="R21" s="11" t="s">
        <v>628</v>
      </c>
      <c r="S21" s="11"/>
      <c r="T21" s="11"/>
      <c r="U21" s="11" t="s">
        <v>667</v>
      </c>
    </row>
    <row r="22" spans="1:21" hidden="1">
      <c r="A22" s="70" t="s">
        <v>619</v>
      </c>
      <c r="B22" s="70" t="s">
        <v>113</v>
      </c>
      <c r="C22" s="70"/>
      <c r="D22" s="11" t="s">
        <v>663</v>
      </c>
      <c r="E22" s="11" t="s">
        <v>620</v>
      </c>
      <c r="F22" s="11" t="s">
        <v>668</v>
      </c>
      <c r="G22" s="11"/>
      <c r="H22" s="11"/>
      <c r="I22" s="11" t="s">
        <v>669</v>
      </c>
      <c r="J22" s="11" t="s">
        <v>623</v>
      </c>
      <c r="K22" s="11" t="s">
        <v>624</v>
      </c>
      <c r="L22" s="11" t="s">
        <v>670</v>
      </c>
      <c r="M22" s="11"/>
      <c r="N22" s="11" t="s">
        <v>626</v>
      </c>
      <c r="O22" s="11" t="s">
        <v>627</v>
      </c>
      <c r="P22" s="11" t="s">
        <v>669</v>
      </c>
      <c r="Q22" s="11"/>
      <c r="R22" s="11" t="s">
        <v>628</v>
      </c>
      <c r="S22" s="11"/>
      <c r="T22" s="11"/>
      <c r="U22" s="11" t="s">
        <v>671</v>
      </c>
    </row>
    <row r="23" spans="1:21" hidden="1">
      <c r="A23" s="70" t="s">
        <v>619</v>
      </c>
      <c r="B23" s="70" t="s">
        <v>94</v>
      </c>
      <c r="C23" s="70"/>
      <c r="D23" s="11" t="s">
        <v>663</v>
      </c>
      <c r="E23" s="11" t="s">
        <v>620</v>
      </c>
      <c r="F23" s="11" t="s">
        <v>664</v>
      </c>
      <c r="G23" s="11"/>
      <c r="H23" s="11"/>
      <c r="I23" s="11" t="s">
        <v>672</v>
      </c>
      <c r="J23" s="11" t="s">
        <v>623</v>
      </c>
      <c r="K23" s="11" t="s">
        <v>624</v>
      </c>
      <c r="L23" s="11" t="s">
        <v>673</v>
      </c>
      <c r="M23" s="11"/>
      <c r="N23" s="11" t="s">
        <v>626</v>
      </c>
      <c r="O23" s="11" t="s">
        <v>627</v>
      </c>
      <c r="P23" s="11" t="s">
        <v>672</v>
      </c>
      <c r="Q23" s="11" t="s">
        <v>674</v>
      </c>
      <c r="R23" s="11" t="s">
        <v>628</v>
      </c>
      <c r="S23" s="11"/>
      <c r="T23" s="11"/>
      <c r="U23" s="11" t="s">
        <v>675</v>
      </c>
    </row>
    <row r="24" spans="1:21" hidden="1">
      <c r="A24" s="70" t="s">
        <v>619</v>
      </c>
      <c r="B24" s="70" t="s">
        <v>96</v>
      </c>
      <c r="C24" s="70"/>
      <c r="D24" s="11" t="s">
        <v>663</v>
      </c>
      <c r="E24" s="11" t="s">
        <v>620</v>
      </c>
      <c r="F24" s="11" t="s">
        <v>676</v>
      </c>
      <c r="G24" s="11"/>
      <c r="H24" s="11"/>
      <c r="I24" s="11" t="s">
        <v>677</v>
      </c>
      <c r="J24" s="11" t="s">
        <v>623</v>
      </c>
      <c r="K24" s="11" t="s">
        <v>624</v>
      </c>
      <c r="L24" s="11" t="s">
        <v>678</v>
      </c>
      <c r="M24" s="11"/>
      <c r="N24" s="11" t="s">
        <v>626</v>
      </c>
      <c r="O24" s="11" t="s">
        <v>627</v>
      </c>
      <c r="P24" s="11" t="s">
        <v>677</v>
      </c>
      <c r="Q24" s="11" t="s">
        <v>658</v>
      </c>
      <c r="R24" s="11" t="s">
        <v>628</v>
      </c>
      <c r="S24" s="11"/>
      <c r="T24" s="11"/>
      <c r="U24" s="11" t="s">
        <v>679</v>
      </c>
    </row>
    <row r="25" spans="1:21" hidden="1">
      <c r="A25" s="70" t="s">
        <v>619</v>
      </c>
      <c r="B25" s="70" t="s">
        <v>100</v>
      </c>
      <c r="C25" s="70"/>
      <c r="D25" s="11" t="s">
        <v>663</v>
      </c>
      <c r="E25" s="11" t="s">
        <v>620</v>
      </c>
      <c r="F25" s="11" t="s">
        <v>664</v>
      </c>
      <c r="G25" s="11"/>
      <c r="H25" s="11"/>
      <c r="I25" s="11" t="s">
        <v>680</v>
      </c>
      <c r="J25" s="11" t="s">
        <v>623</v>
      </c>
      <c r="K25" s="11" t="s">
        <v>624</v>
      </c>
      <c r="L25" s="11" t="s">
        <v>681</v>
      </c>
      <c r="M25" s="11"/>
      <c r="N25" s="11" t="s">
        <v>626</v>
      </c>
      <c r="O25" s="11" t="s">
        <v>627</v>
      </c>
      <c r="P25" s="11" t="s">
        <v>680</v>
      </c>
      <c r="Q25" s="11"/>
      <c r="R25" s="11" t="s">
        <v>628</v>
      </c>
      <c r="S25" s="11"/>
      <c r="T25" s="11"/>
      <c r="U25" s="11" t="s">
        <v>682</v>
      </c>
    </row>
    <row r="26" spans="1:21" hidden="1">
      <c r="A26" s="70" t="s">
        <v>619</v>
      </c>
      <c r="B26" s="70" t="s">
        <v>100</v>
      </c>
      <c r="C26" s="70"/>
      <c r="D26" s="11" t="s">
        <v>663</v>
      </c>
      <c r="E26" s="11" t="s">
        <v>620</v>
      </c>
      <c r="F26" s="11" t="s">
        <v>664</v>
      </c>
      <c r="G26" s="11"/>
      <c r="H26" s="11"/>
      <c r="I26" s="11" t="s">
        <v>683</v>
      </c>
      <c r="J26" s="11" t="s">
        <v>623</v>
      </c>
      <c r="K26" s="11" t="s">
        <v>624</v>
      </c>
      <c r="L26" s="11" t="s">
        <v>684</v>
      </c>
      <c r="M26" s="11"/>
      <c r="N26" s="11" t="s">
        <v>626</v>
      </c>
      <c r="O26" s="11" t="s">
        <v>627</v>
      </c>
      <c r="P26" s="11" t="s">
        <v>683</v>
      </c>
      <c r="Q26" s="11"/>
      <c r="R26" s="11" t="s">
        <v>628</v>
      </c>
      <c r="S26" s="11"/>
      <c r="T26" s="11"/>
      <c r="U26" s="11" t="s">
        <v>682</v>
      </c>
    </row>
    <row r="27" spans="1:21" hidden="1">
      <c r="A27" s="70" t="s">
        <v>619</v>
      </c>
      <c r="B27" s="70" t="s">
        <v>100</v>
      </c>
      <c r="C27" s="70"/>
      <c r="D27" s="11" t="s">
        <v>663</v>
      </c>
      <c r="E27" s="11" t="s">
        <v>620</v>
      </c>
      <c r="F27" s="11" t="s">
        <v>664</v>
      </c>
      <c r="G27" s="11"/>
      <c r="H27" s="11"/>
      <c r="I27" s="11" t="s">
        <v>685</v>
      </c>
      <c r="J27" s="11" t="s">
        <v>623</v>
      </c>
      <c r="K27" s="11" t="s">
        <v>624</v>
      </c>
      <c r="L27" s="11" t="s">
        <v>686</v>
      </c>
      <c r="M27" s="11"/>
      <c r="N27" s="11" t="s">
        <v>626</v>
      </c>
      <c r="O27" s="11" t="s">
        <v>627</v>
      </c>
      <c r="P27" s="11" t="s">
        <v>685</v>
      </c>
      <c r="Q27" s="11" t="s">
        <v>687</v>
      </c>
      <c r="R27" s="11" t="s">
        <v>628</v>
      </c>
      <c r="S27" s="11"/>
      <c r="T27" s="11"/>
      <c r="U27" s="11" t="s">
        <v>688</v>
      </c>
    </row>
    <row r="28" spans="1:21" hidden="1">
      <c r="A28" s="70" t="s">
        <v>619</v>
      </c>
      <c r="B28" s="70" t="s">
        <v>100</v>
      </c>
      <c r="C28" s="70"/>
      <c r="D28" s="11" t="s">
        <v>663</v>
      </c>
      <c r="E28" s="11" t="s">
        <v>620</v>
      </c>
      <c r="F28" s="11" t="s">
        <v>664</v>
      </c>
      <c r="G28" s="11"/>
      <c r="H28" s="11"/>
      <c r="I28" s="11" t="s">
        <v>689</v>
      </c>
      <c r="J28" s="11" t="s">
        <v>623</v>
      </c>
      <c r="K28" s="11" t="s">
        <v>624</v>
      </c>
      <c r="L28" s="11" t="s">
        <v>690</v>
      </c>
      <c r="M28" s="11"/>
      <c r="N28" s="11" t="s">
        <v>626</v>
      </c>
      <c r="O28" s="11" t="s">
        <v>627</v>
      </c>
      <c r="P28" s="11" t="s">
        <v>689</v>
      </c>
      <c r="Q28" s="11" t="s">
        <v>691</v>
      </c>
      <c r="R28" s="11" t="s">
        <v>628</v>
      </c>
      <c r="S28" s="11"/>
      <c r="T28" s="11"/>
      <c r="U28" s="11" t="s">
        <v>688</v>
      </c>
    </row>
    <row r="29" spans="1:21" hidden="1">
      <c r="A29" s="70" t="s">
        <v>619</v>
      </c>
      <c r="B29" s="70" t="s">
        <v>100</v>
      </c>
      <c r="C29" s="70"/>
      <c r="D29" s="11" t="s">
        <v>663</v>
      </c>
      <c r="E29" s="11" t="s">
        <v>620</v>
      </c>
      <c r="F29" s="11" t="s">
        <v>664</v>
      </c>
      <c r="G29" s="11"/>
      <c r="H29" s="11"/>
      <c r="I29" s="11" t="s">
        <v>692</v>
      </c>
      <c r="J29" s="11" t="s">
        <v>623</v>
      </c>
      <c r="K29" s="11" t="s">
        <v>624</v>
      </c>
      <c r="L29" s="11" t="s">
        <v>693</v>
      </c>
      <c r="M29" s="11"/>
      <c r="N29" s="11" t="s">
        <v>626</v>
      </c>
      <c r="O29" s="11" t="s">
        <v>627</v>
      </c>
      <c r="P29" s="11" t="s">
        <v>692</v>
      </c>
      <c r="Q29" s="11" t="s">
        <v>694</v>
      </c>
      <c r="R29" s="11" t="s">
        <v>628</v>
      </c>
      <c r="S29" s="11"/>
      <c r="T29" s="11"/>
      <c r="U29" s="11" t="s">
        <v>688</v>
      </c>
    </row>
    <row r="30" spans="1:21" hidden="1">
      <c r="A30" s="70" t="s">
        <v>619</v>
      </c>
      <c r="B30" s="70" t="s">
        <v>100</v>
      </c>
      <c r="C30" s="70"/>
      <c r="D30" s="11" t="s">
        <v>663</v>
      </c>
      <c r="E30" s="11" t="s">
        <v>620</v>
      </c>
      <c r="F30" s="11" t="s">
        <v>664</v>
      </c>
      <c r="G30" s="11"/>
      <c r="H30" s="11"/>
      <c r="I30" s="11" t="s">
        <v>695</v>
      </c>
      <c r="J30" s="11" t="s">
        <v>623</v>
      </c>
      <c r="K30" s="11" t="s">
        <v>624</v>
      </c>
      <c r="L30" s="11" t="s">
        <v>696</v>
      </c>
      <c r="M30" s="11"/>
      <c r="N30" s="11" t="s">
        <v>626</v>
      </c>
      <c r="O30" s="11" t="s">
        <v>627</v>
      </c>
      <c r="P30" s="11" t="s">
        <v>695</v>
      </c>
      <c r="Q30" s="11"/>
      <c r="R30" s="11" t="s">
        <v>628</v>
      </c>
      <c r="S30" s="11"/>
      <c r="T30" s="11"/>
      <c r="U30" s="11" t="s">
        <v>675</v>
      </c>
    </row>
    <row r="31" spans="1:21" hidden="1">
      <c r="A31" s="70" t="s">
        <v>619</v>
      </c>
      <c r="B31" s="70" t="s">
        <v>100</v>
      </c>
      <c r="C31" s="70"/>
      <c r="D31" s="11" t="s">
        <v>663</v>
      </c>
      <c r="E31" s="11" t="s">
        <v>620</v>
      </c>
      <c r="F31" s="11" t="s">
        <v>664</v>
      </c>
      <c r="G31" s="11"/>
      <c r="H31" s="11"/>
      <c r="I31" s="11" t="s">
        <v>697</v>
      </c>
      <c r="J31" s="11" t="s">
        <v>623</v>
      </c>
      <c r="K31" s="11" t="s">
        <v>624</v>
      </c>
      <c r="L31" s="11" t="s">
        <v>698</v>
      </c>
      <c r="M31" s="11"/>
      <c r="N31" s="11" t="s">
        <v>626</v>
      </c>
      <c r="O31" s="11" t="s">
        <v>627</v>
      </c>
      <c r="P31" s="11" t="s">
        <v>697</v>
      </c>
      <c r="Q31" s="11"/>
      <c r="R31" s="11" t="s">
        <v>628</v>
      </c>
      <c r="S31" s="11"/>
      <c r="T31" s="11"/>
      <c r="U31" s="11" t="s">
        <v>699</v>
      </c>
    </row>
    <row r="32" spans="1:21" hidden="1">
      <c r="A32" s="70" t="s">
        <v>619</v>
      </c>
      <c r="B32" s="70" t="s">
        <v>100</v>
      </c>
      <c r="C32" s="70"/>
      <c r="D32" s="11" t="s">
        <v>663</v>
      </c>
      <c r="E32" s="11" t="s">
        <v>620</v>
      </c>
      <c r="F32" s="11" t="s">
        <v>664</v>
      </c>
      <c r="G32" s="11"/>
      <c r="H32" s="11"/>
      <c r="I32" s="11" t="s">
        <v>700</v>
      </c>
      <c r="J32" s="11" t="s">
        <v>623</v>
      </c>
      <c r="K32" s="11" t="s">
        <v>624</v>
      </c>
      <c r="L32" s="11" t="s">
        <v>701</v>
      </c>
      <c r="M32" s="11"/>
      <c r="N32" s="11" t="s">
        <v>626</v>
      </c>
      <c r="O32" s="11" t="s">
        <v>627</v>
      </c>
      <c r="P32" s="11" t="s">
        <v>700</v>
      </c>
      <c r="Q32" s="11"/>
      <c r="R32" s="11" t="s">
        <v>628</v>
      </c>
      <c r="S32" s="11"/>
      <c r="T32" s="11"/>
      <c r="U32" s="11" t="s">
        <v>699</v>
      </c>
    </row>
    <row r="33" spans="1:29" hidden="1">
      <c r="A33" s="70" t="s">
        <v>619</v>
      </c>
      <c r="B33" s="70" t="s">
        <v>100</v>
      </c>
      <c r="C33" s="70"/>
      <c r="D33" s="11" t="s">
        <v>663</v>
      </c>
      <c r="E33" s="11" t="s">
        <v>620</v>
      </c>
      <c r="F33" s="11" t="s">
        <v>664</v>
      </c>
      <c r="G33" s="11"/>
      <c r="H33" s="11"/>
      <c r="I33" s="11" t="s">
        <v>702</v>
      </c>
      <c r="J33" s="11" t="s">
        <v>623</v>
      </c>
      <c r="K33" s="11" t="s">
        <v>624</v>
      </c>
      <c r="L33" s="11" t="s">
        <v>703</v>
      </c>
      <c r="M33" s="11"/>
      <c r="N33" s="11" t="s">
        <v>626</v>
      </c>
      <c r="O33" s="11" t="s">
        <v>627</v>
      </c>
      <c r="P33" s="11" t="s">
        <v>702</v>
      </c>
      <c r="Q33" s="11"/>
      <c r="R33" s="11" t="s">
        <v>628</v>
      </c>
      <c r="S33" s="11"/>
      <c r="T33" s="11"/>
      <c r="U33" s="11" t="s">
        <v>699</v>
      </c>
    </row>
    <row r="34" spans="1:29" hidden="1">
      <c r="A34" s="70" t="s">
        <v>619</v>
      </c>
      <c r="B34" s="70" t="s">
        <v>100</v>
      </c>
      <c r="C34" s="70"/>
      <c r="D34" s="11" t="s">
        <v>663</v>
      </c>
      <c r="E34" s="11" t="s">
        <v>620</v>
      </c>
      <c r="F34" s="11" t="s">
        <v>664</v>
      </c>
      <c r="G34" s="11"/>
      <c r="H34" s="11"/>
      <c r="I34" s="11" t="s">
        <v>704</v>
      </c>
      <c r="J34" s="11" t="s">
        <v>623</v>
      </c>
      <c r="K34" s="11" t="s">
        <v>624</v>
      </c>
      <c r="L34" s="11" t="s">
        <v>705</v>
      </c>
      <c r="M34" s="11"/>
      <c r="N34" s="11" t="s">
        <v>626</v>
      </c>
      <c r="O34" s="11" t="s">
        <v>627</v>
      </c>
      <c r="P34" s="11" t="s">
        <v>704</v>
      </c>
      <c r="Q34" s="11"/>
      <c r="R34" s="11" t="s">
        <v>628</v>
      </c>
      <c r="S34" s="11"/>
      <c r="T34" s="11"/>
      <c r="U34" s="11" t="s">
        <v>699</v>
      </c>
    </row>
    <row r="35" spans="1:29" hidden="1">
      <c r="A35" s="70" t="s">
        <v>619</v>
      </c>
      <c r="B35" s="70" t="s">
        <v>100</v>
      </c>
      <c r="C35" s="70"/>
      <c r="D35" s="11" t="s">
        <v>663</v>
      </c>
      <c r="E35" s="11" t="s">
        <v>620</v>
      </c>
      <c r="F35" s="11" t="s">
        <v>664</v>
      </c>
      <c r="G35" s="11"/>
      <c r="H35" s="11"/>
      <c r="I35" s="11" t="s">
        <v>706</v>
      </c>
      <c r="J35" s="11" t="s">
        <v>623</v>
      </c>
      <c r="K35" s="11" t="s">
        <v>624</v>
      </c>
      <c r="L35" s="11" t="s">
        <v>707</v>
      </c>
      <c r="M35" s="11"/>
      <c r="N35" s="11" t="s">
        <v>626</v>
      </c>
      <c r="O35" s="11" t="s">
        <v>627</v>
      </c>
      <c r="P35" s="11" t="s">
        <v>706</v>
      </c>
      <c r="Q35" s="11"/>
      <c r="R35" s="11" t="s">
        <v>628</v>
      </c>
      <c r="S35" s="11"/>
      <c r="T35" s="11"/>
      <c r="U35" s="11" t="s">
        <v>699</v>
      </c>
    </row>
    <row r="36" spans="1:29" hidden="1">
      <c r="A36" s="70" t="s">
        <v>619</v>
      </c>
      <c r="B36" s="70" t="s">
        <v>100</v>
      </c>
      <c r="C36" s="70"/>
      <c r="D36" s="11" t="s">
        <v>663</v>
      </c>
      <c r="E36" s="11" t="s">
        <v>620</v>
      </c>
      <c r="F36" s="11" t="s">
        <v>664</v>
      </c>
      <c r="G36" s="11"/>
      <c r="H36" s="11"/>
      <c r="I36" s="11" t="s">
        <v>708</v>
      </c>
      <c r="J36" s="11" t="s">
        <v>623</v>
      </c>
      <c r="K36" s="11" t="s">
        <v>624</v>
      </c>
      <c r="L36" s="11" t="s">
        <v>709</v>
      </c>
      <c r="M36" s="11"/>
      <c r="N36" s="11" t="s">
        <v>626</v>
      </c>
      <c r="O36" s="11" t="s">
        <v>627</v>
      </c>
      <c r="P36" s="11" t="s">
        <v>708</v>
      </c>
      <c r="Q36" s="11"/>
      <c r="R36" s="11" t="s">
        <v>628</v>
      </c>
      <c r="S36" s="11"/>
      <c r="T36" s="11"/>
      <c r="U36" s="11" t="s">
        <v>699</v>
      </c>
    </row>
    <row r="37" spans="1:29" hidden="1">
      <c r="A37" s="70" t="s">
        <v>619</v>
      </c>
      <c r="B37" s="70" t="s">
        <v>100</v>
      </c>
      <c r="C37" s="70"/>
      <c r="D37" s="11" t="s">
        <v>663</v>
      </c>
      <c r="E37" s="11" t="s">
        <v>620</v>
      </c>
      <c r="F37" s="11" t="s">
        <v>664</v>
      </c>
      <c r="G37" s="11"/>
      <c r="H37" s="11"/>
      <c r="I37" s="11" t="s">
        <v>710</v>
      </c>
      <c r="J37" s="11" t="s">
        <v>623</v>
      </c>
      <c r="K37" s="11" t="s">
        <v>624</v>
      </c>
      <c r="L37" s="11" t="s">
        <v>711</v>
      </c>
      <c r="M37" s="11"/>
      <c r="N37" s="11" t="s">
        <v>626</v>
      </c>
      <c r="O37" s="11" t="s">
        <v>627</v>
      </c>
      <c r="P37" s="11" t="s">
        <v>710</v>
      </c>
      <c r="Q37" s="11"/>
      <c r="R37" s="11" t="s">
        <v>628</v>
      </c>
      <c r="S37" s="11"/>
      <c r="T37" s="11"/>
      <c r="U37" s="11" t="s">
        <v>699</v>
      </c>
    </row>
    <row r="38" spans="1:29" hidden="1">
      <c r="A38" s="70" t="s">
        <v>619</v>
      </c>
      <c r="B38" s="70" t="s">
        <v>100</v>
      </c>
      <c r="C38" s="70"/>
      <c r="D38" s="11" t="s">
        <v>663</v>
      </c>
      <c r="E38" s="11" t="s">
        <v>620</v>
      </c>
      <c r="F38" s="11" t="s">
        <v>664</v>
      </c>
      <c r="G38" s="11"/>
      <c r="H38" s="11"/>
      <c r="I38" s="11" t="s">
        <v>712</v>
      </c>
      <c r="J38" s="11" t="s">
        <v>623</v>
      </c>
      <c r="K38" s="11" t="s">
        <v>624</v>
      </c>
      <c r="L38" s="11" t="s">
        <v>713</v>
      </c>
      <c r="M38" s="11"/>
      <c r="N38" s="11" t="s">
        <v>626</v>
      </c>
      <c r="O38" s="11" t="s">
        <v>627</v>
      </c>
      <c r="P38" s="11" t="s">
        <v>712</v>
      </c>
      <c r="Q38" s="11"/>
      <c r="R38" s="11" t="s">
        <v>628</v>
      </c>
      <c r="S38" s="11"/>
      <c r="T38" s="11"/>
      <c r="U38" s="11" t="s">
        <v>714</v>
      </c>
    </row>
    <row r="39" spans="1:29" hidden="1">
      <c r="A39" s="70" t="s">
        <v>619</v>
      </c>
      <c r="B39" s="70" t="s">
        <v>100</v>
      </c>
      <c r="C39" s="70"/>
      <c r="D39" s="11" t="s">
        <v>663</v>
      </c>
      <c r="E39" s="11" t="s">
        <v>620</v>
      </c>
      <c r="F39" s="11" t="s">
        <v>664</v>
      </c>
      <c r="G39" s="11"/>
      <c r="H39" s="11"/>
      <c r="I39" s="11" t="s">
        <v>715</v>
      </c>
      <c r="J39" s="11" t="s">
        <v>623</v>
      </c>
      <c r="K39" s="11" t="s">
        <v>624</v>
      </c>
      <c r="L39" s="11" t="s">
        <v>716</v>
      </c>
      <c r="M39" s="11"/>
      <c r="N39" s="11" t="s">
        <v>626</v>
      </c>
      <c r="O39" s="11" t="s">
        <v>627</v>
      </c>
      <c r="P39" s="11" t="s">
        <v>715</v>
      </c>
      <c r="Q39" s="11"/>
      <c r="R39" s="11" t="s">
        <v>628</v>
      </c>
      <c r="S39" s="11"/>
      <c r="T39" s="11"/>
      <c r="U39" s="11" t="s">
        <v>714</v>
      </c>
    </row>
    <row r="40" spans="1:29" hidden="1">
      <c r="A40" s="70" t="s">
        <v>619</v>
      </c>
      <c r="B40" s="70" t="s">
        <v>84</v>
      </c>
      <c r="C40" s="70"/>
      <c r="D40" s="11" t="s">
        <v>663</v>
      </c>
      <c r="E40" s="11" t="s">
        <v>620</v>
      </c>
      <c r="F40" s="11" t="s">
        <v>676</v>
      </c>
      <c r="G40" s="11"/>
      <c r="H40" s="11"/>
      <c r="I40" s="11" t="s">
        <v>717</v>
      </c>
      <c r="J40" s="11" t="s">
        <v>623</v>
      </c>
      <c r="K40" s="11" t="s">
        <v>624</v>
      </c>
      <c r="L40" s="11" t="s">
        <v>718</v>
      </c>
      <c r="M40" s="11"/>
      <c r="N40" s="11" t="s">
        <v>626</v>
      </c>
      <c r="O40" s="11" t="s">
        <v>627</v>
      </c>
      <c r="P40" s="11" t="s">
        <v>717</v>
      </c>
      <c r="Q40" s="11"/>
      <c r="R40" s="11" t="s">
        <v>628</v>
      </c>
      <c r="S40" s="11"/>
      <c r="T40" s="11"/>
      <c r="U40" s="11" t="s">
        <v>679</v>
      </c>
    </row>
    <row r="41" spans="1:29" hidden="1">
      <c r="A41" s="70" t="s">
        <v>619</v>
      </c>
      <c r="B41" s="70" t="s">
        <v>84</v>
      </c>
      <c r="C41" s="70"/>
      <c r="D41" s="11" t="s">
        <v>663</v>
      </c>
      <c r="E41" s="11" t="s">
        <v>620</v>
      </c>
      <c r="F41" s="11" t="s">
        <v>676</v>
      </c>
      <c r="G41" s="11"/>
      <c r="H41" s="11"/>
      <c r="I41" s="11" t="s">
        <v>719</v>
      </c>
      <c r="J41" s="11" t="s">
        <v>623</v>
      </c>
      <c r="K41" s="11" t="s">
        <v>624</v>
      </c>
      <c r="L41" s="11" t="s">
        <v>720</v>
      </c>
      <c r="M41" s="11"/>
      <c r="N41" s="11" t="s">
        <v>626</v>
      </c>
      <c r="O41" s="11" t="s">
        <v>627</v>
      </c>
      <c r="P41" s="11" t="s">
        <v>719</v>
      </c>
      <c r="Q41" s="11"/>
      <c r="R41" s="11" t="s">
        <v>628</v>
      </c>
      <c r="S41" s="11"/>
      <c r="T41" s="11"/>
      <c r="U41" s="11" t="s">
        <v>679</v>
      </c>
    </row>
    <row r="42" spans="1:29" hidden="1">
      <c r="A42" s="70" t="s">
        <v>619</v>
      </c>
      <c r="B42" s="70" t="s">
        <v>721</v>
      </c>
      <c r="C42" s="70"/>
      <c r="D42" s="11" t="s">
        <v>663</v>
      </c>
      <c r="E42" s="11" t="s">
        <v>620</v>
      </c>
      <c r="F42" s="11" t="s">
        <v>651</v>
      </c>
      <c r="G42" s="11"/>
      <c r="H42" s="11"/>
      <c r="I42" s="11" t="s">
        <v>669</v>
      </c>
      <c r="J42" s="11" t="s">
        <v>623</v>
      </c>
      <c r="K42" s="11" t="s">
        <v>624</v>
      </c>
      <c r="L42" s="11" t="s">
        <v>722</v>
      </c>
      <c r="M42" s="11"/>
      <c r="N42" s="11" t="s">
        <v>626</v>
      </c>
      <c r="O42" s="11" t="s">
        <v>627</v>
      </c>
      <c r="P42" s="11" t="s">
        <v>669</v>
      </c>
      <c r="Q42" s="11"/>
      <c r="R42" s="11" t="s">
        <v>628</v>
      </c>
      <c r="S42" s="11"/>
      <c r="T42" s="11"/>
      <c r="U42" s="11" t="s">
        <v>723</v>
      </c>
    </row>
    <row r="43" spans="1:29" hidden="1">
      <c r="A43" s="70" t="s">
        <v>724</v>
      </c>
      <c r="B43" s="70" t="s">
        <v>725</v>
      </c>
      <c r="C43" s="70"/>
      <c r="D43" s="11" t="s">
        <v>663</v>
      </c>
      <c r="E43" s="11" t="s">
        <v>620</v>
      </c>
      <c r="F43" s="11" t="s">
        <v>621</v>
      </c>
      <c r="G43" s="11"/>
      <c r="H43" s="11"/>
      <c r="I43" s="11" t="s">
        <v>669</v>
      </c>
      <c r="J43" s="11" t="s">
        <v>623</v>
      </c>
      <c r="K43" s="11" t="s">
        <v>624</v>
      </c>
      <c r="L43" s="11" t="s">
        <v>726</v>
      </c>
      <c r="M43" s="11"/>
      <c r="N43" s="11" t="s">
        <v>626</v>
      </c>
      <c r="O43" s="11" t="s">
        <v>627</v>
      </c>
      <c r="P43" s="11" t="s">
        <v>669</v>
      </c>
      <c r="Q43" s="11"/>
      <c r="R43" s="11" t="s">
        <v>628</v>
      </c>
      <c r="S43" s="11"/>
      <c r="T43" s="11"/>
      <c r="U43" s="11" t="s">
        <v>671</v>
      </c>
    </row>
    <row r="44" spans="1:29" hidden="1">
      <c r="A44" s="70" t="s">
        <v>724</v>
      </c>
      <c r="B44" s="70" t="s">
        <v>725</v>
      </c>
      <c r="C44" s="70"/>
      <c r="D44" s="11" t="s">
        <v>663</v>
      </c>
      <c r="E44" s="11" t="s">
        <v>620</v>
      </c>
      <c r="F44" s="11" t="s">
        <v>621</v>
      </c>
      <c r="G44" s="11"/>
      <c r="H44" s="11"/>
      <c r="I44" s="11" t="s">
        <v>669</v>
      </c>
      <c r="J44" s="11" t="s">
        <v>623</v>
      </c>
      <c r="K44" s="11" t="s">
        <v>624</v>
      </c>
      <c r="L44" s="11" t="s">
        <v>727</v>
      </c>
      <c r="M44" s="11"/>
      <c r="N44" s="11" t="s">
        <v>626</v>
      </c>
      <c r="O44" s="11" t="s">
        <v>627</v>
      </c>
      <c r="P44" s="11" t="s">
        <v>669</v>
      </c>
      <c r="Q44" s="11"/>
      <c r="R44" s="11" t="s">
        <v>628</v>
      </c>
      <c r="S44" s="11"/>
      <c r="T44" s="11"/>
      <c r="U44" s="11" t="s">
        <v>671</v>
      </c>
    </row>
    <row r="45" spans="1:29" hidden="1">
      <c r="A45" s="70" t="s">
        <v>724</v>
      </c>
      <c r="B45" s="70" t="s">
        <v>725</v>
      </c>
      <c r="C45" s="70"/>
      <c r="D45" s="11" t="s">
        <v>663</v>
      </c>
      <c r="E45" s="11" t="s">
        <v>620</v>
      </c>
      <c r="F45" s="11" t="s">
        <v>621</v>
      </c>
      <c r="G45" s="11"/>
      <c r="H45" s="11"/>
      <c r="I45" s="11" t="s">
        <v>669</v>
      </c>
      <c r="J45" s="11" t="s">
        <v>623</v>
      </c>
      <c r="K45" s="11" t="s">
        <v>624</v>
      </c>
      <c r="L45" s="11" t="s">
        <v>728</v>
      </c>
      <c r="M45" s="11"/>
      <c r="N45" s="11" t="s">
        <v>626</v>
      </c>
      <c r="O45" s="11" t="s">
        <v>627</v>
      </c>
      <c r="P45" s="11" t="s">
        <v>669</v>
      </c>
      <c r="Q45" s="11"/>
      <c r="R45" s="11" t="s">
        <v>628</v>
      </c>
      <c r="S45" s="11"/>
      <c r="T45" s="11"/>
      <c r="U45" s="11" t="s">
        <v>671</v>
      </c>
    </row>
    <row r="46" spans="1:29" hidden="1">
      <c r="A46" s="70" t="s">
        <v>724</v>
      </c>
      <c r="B46" s="70" t="s">
        <v>725</v>
      </c>
      <c r="C46" s="70"/>
      <c r="D46" s="11" t="s">
        <v>663</v>
      </c>
      <c r="E46" s="11" t="s">
        <v>620</v>
      </c>
      <c r="F46" s="11" t="s">
        <v>621</v>
      </c>
      <c r="G46" s="11"/>
      <c r="H46" s="11"/>
      <c r="I46" s="11" t="s">
        <v>669</v>
      </c>
      <c r="J46" s="11" t="s">
        <v>623</v>
      </c>
      <c r="K46" s="11" t="s">
        <v>624</v>
      </c>
      <c r="L46" s="11" t="s">
        <v>729</v>
      </c>
      <c r="M46" s="11"/>
      <c r="N46" s="11" t="s">
        <v>626</v>
      </c>
      <c r="O46" s="11" t="s">
        <v>627</v>
      </c>
      <c r="P46" s="11" t="s">
        <v>669</v>
      </c>
      <c r="Q46" s="11"/>
      <c r="R46" s="11" t="s">
        <v>628</v>
      </c>
      <c r="S46" s="11"/>
      <c r="T46" s="11"/>
      <c r="U46" s="11" t="s">
        <v>671</v>
      </c>
    </row>
    <row r="47" spans="1:29">
      <c r="A47" s="70"/>
      <c r="B47" s="70"/>
      <c r="C47" s="70"/>
      <c r="D47" s="11"/>
      <c r="E47" s="11"/>
      <c r="F47" s="11"/>
      <c r="G47" s="11"/>
      <c r="H47" s="11"/>
      <c r="I47" s="11"/>
      <c r="J47" s="11"/>
      <c r="K47" s="11"/>
      <c r="L47" s="11"/>
      <c r="M47" s="11"/>
      <c r="N47" s="11"/>
      <c r="O47" s="11"/>
      <c r="P47" s="11"/>
      <c r="Q47" s="11"/>
      <c r="R47" s="11"/>
      <c r="S47" s="11"/>
      <c r="T47" s="11"/>
      <c r="U47" s="11"/>
      <c r="AC47">
        <f xml:space="preserve"> W47+X47+Y47+Z47+AA47+AB47</f>
        <v>0</v>
      </c>
    </row>
    <row r="48" spans="1:29">
      <c r="A48" s="70"/>
      <c r="B48" s="70"/>
      <c r="C48" s="70"/>
      <c r="D48" s="11"/>
      <c r="E48" s="11"/>
      <c r="F48" s="11"/>
      <c r="G48" s="11"/>
      <c r="H48" s="11"/>
      <c r="I48" s="11"/>
      <c r="J48" s="11"/>
      <c r="K48" s="11"/>
      <c r="L48" s="11"/>
      <c r="M48" s="11"/>
      <c r="N48" s="11"/>
      <c r="O48" s="11"/>
      <c r="P48" s="11"/>
      <c r="Q48" s="11"/>
      <c r="R48" s="11"/>
      <c r="S48" s="11"/>
      <c r="T48" s="11"/>
      <c r="U48" s="11"/>
      <c r="AC48">
        <f xml:space="preserve"> W48+X48+Y48+Z48+AA48+AB48</f>
        <v>0</v>
      </c>
    </row>
    <row r="49" spans="1:29" hidden="1">
      <c r="A49" s="70" t="s">
        <v>724</v>
      </c>
      <c r="B49" s="70" t="s">
        <v>219</v>
      </c>
      <c r="C49" s="70"/>
      <c r="D49" s="11" t="s">
        <v>663</v>
      </c>
      <c r="E49" s="11" t="s">
        <v>620</v>
      </c>
      <c r="F49" s="11" t="s">
        <v>621</v>
      </c>
      <c r="G49" s="11"/>
      <c r="H49" s="11"/>
      <c r="I49" s="11" t="s">
        <v>730</v>
      </c>
      <c r="J49" s="11" t="s">
        <v>623</v>
      </c>
      <c r="K49" s="11" t="s">
        <v>624</v>
      </c>
      <c r="L49" s="11" t="s">
        <v>731</v>
      </c>
      <c r="M49" s="11"/>
      <c r="N49" s="11" t="s">
        <v>626</v>
      </c>
      <c r="O49" s="11" t="s">
        <v>627</v>
      </c>
      <c r="P49" s="11" t="s">
        <v>730</v>
      </c>
      <c r="Q49" s="11"/>
      <c r="R49" s="11" t="s">
        <v>628</v>
      </c>
      <c r="S49" s="11"/>
      <c r="T49" s="11"/>
      <c r="U49" s="11" t="s">
        <v>629</v>
      </c>
    </row>
    <row r="50" spans="1:29" hidden="1">
      <c r="A50" s="70" t="s">
        <v>724</v>
      </c>
      <c r="B50" s="70" t="s">
        <v>219</v>
      </c>
      <c r="C50" s="70"/>
      <c r="D50" s="11" t="s">
        <v>663</v>
      </c>
      <c r="E50" s="11" t="s">
        <v>620</v>
      </c>
      <c r="F50" s="11" t="s">
        <v>621</v>
      </c>
      <c r="G50" s="11"/>
      <c r="H50" s="11"/>
      <c r="I50" s="11" t="s">
        <v>732</v>
      </c>
      <c r="J50" s="11" t="s">
        <v>623</v>
      </c>
      <c r="K50" s="11" t="s">
        <v>624</v>
      </c>
      <c r="L50" s="11" t="s">
        <v>733</v>
      </c>
      <c r="M50" s="11"/>
      <c r="N50" s="11" t="s">
        <v>626</v>
      </c>
      <c r="O50" s="11" t="s">
        <v>627</v>
      </c>
      <c r="P50" s="11" t="s">
        <v>732</v>
      </c>
      <c r="Q50" s="11"/>
      <c r="R50" s="11" t="s">
        <v>628</v>
      </c>
      <c r="S50" s="11"/>
      <c r="T50" s="11"/>
      <c r="U50" s="11" t="s">
        <v>629</v>
      </c>
    </row>
    <row r="51" spans="1:29">
      <c r="A51" s="70"/>
      <c r="B51" s="70"/>
      <c r="C51" s="70"/>
      <c r="D51" s="11"/>
      <c r="E51" s="11"/>
      <c r="F51" s="11"/>
      <c r="G51" s="11"/>
      <c r="H51" s="11"/>
      <c r="I51" s="11"/>
      <c r="J51" s="11"/>
      <c r="K51" s="11"/>
      <c r="L51" s="11"/>
      <c r="M51" s="11"/>
      <c r="N51" s="11"/>
      <c r="O51" s="11"/>
      <c r="P51" s="11"/>
      <c r="Q51" s="11"/>
      <c r="R51" s="11"/>
      <c r="S51" s="11"/>
      <c r="T51" s="11"/>
      <c r="U51" s="11"/>
      <c r="AC51">
        <f xml:space="preserve"> W51+X51+Y51+Z51+AA51+AB51</f>
        <v>0</v>
      </c>
    </row>
    <row r="52" spans="1:29" hidden="1">
      <c r="A52" s="70" t="s">
        <v>724</v>
      </c>
      <c r="B52" s="70" t="s">
        <v>236</v>
      </c>
      <c r="C52" s="70"/>
      <c r="D52" s="11" t="s">
        <v>663</v>
      </c>
      <c r="E52" s="11" t="s">
        <v>620</v>
      </c>
      <c r="F52" s="11" t="s">
        <v>621</v>
      </c>
      <c r="G52" s="11"/>
      <c r="H52" s="11"/>
      <c r="I52" s="11" t="s">
        <v>734</v>
      </c>
      <c r="J52" s="11" t="s">
        <v>623</v>
      </c>
      <c r="K52" s="11" t="s">
        <v>624</v>
      </c>
      <c r="L52" s="11" t="s">
        <v>735</v>
      </c>
      <c r="M52" s="11"/>
      <c r="N52" s="11" t="s">
        <v>626</v>
      </c>
      <c r="O52" s="11" t="s">
        <v>627</v>
      </c>
      <c r="P52" s="11" t="s">
        <v>734</v>
      </c>
      <c r="Q52" s="11"/>
      <c r="R52" s="11" t="s">
        <v>628</v>
      </c>
      <c r="S52" s="11"/>
      <c r="T52" s="11"/>
      <c r="U52" s="11" t="s">
        <v>736</v>
      </c>
    </row>
    <row r="53" spans="1:29" hidden="1">
      <c r="A53" s="70" t="s">
        <v>724</v>
      </c>
      <c r="B53" s="70" t="s">
        <v>236</v>
      </c>
      <c r="C53" s="70"/>
      <c r="D53" s="11" t="s">
        <v>663</v>
      </c>
      <c r="E53" s="11" t="s">
        <v>620</v>
      </c>
      <c r="F53" s="11" t="s">
        <v>621</v>
      </c>
      <c r="G53" s="11"/>
      <c r="H53" s="11"/>
      <c r="I53" s="11" t="s">
        <v>737</v>
      </c>
      <c r="J53" s="11" t="s">
        <v>623</v>
      </c>
      <c r="K53" s="11" t="s">
        <v>624</v>
      </c>
      <c r="L53" s="11" t="s">
        <v>738</v>
      </c>
      <c r="M53" s="11"/>
      <c r="N53" s="11" t="s">
        <v>626</v>
      </c>
      <c r="O53" s="11" t="s">
        <v>627</v>
      </c>
      <c r="P53" s="11" t="s">
        <v>737</v>
      </c>
      <c r="Q53" s="11"/>
      <c r="R53" s="11" t="s">
        <v>628</v>
      </c>
      <c r="S53" s="11"/>
      <c r="T53" s="11"/>
      <c r="U53" s="11" t="s">
        <v>739</v>
      </c>
    </row>
    <row r="54" spans="1:29" hidden="1">
      <c r="A54" s="70" t="s">
        <v>724</v>
      </c>
      <c r="B54" s="70" t="s">
        <v>236</v>
      </c>
      <c r="C54" s="70"/>
      <c r="D54" s="11" t="s">
        <v>663</v>
      </c>
      <c r="E54" s="11" t="s">
        <v>620</v>
      </c>
      <c r="F54" s="11" t="s">
        <v>621</v>
      </c>
      <c r="G54" s="11"/>
      <c r="H54" s="11"/>
      <c r="I54" s="11" t="s">
        <v>740</v>
      </c>
      <c r="J54" s="11" t="s">
        <v>623</v>
      </c>
      <c r="K54" s="11" t="s">
        <v>624</v>
      </c>
      <c r="L54" s="11" t="s">
        <v>741</v>
      </c>
      <c r="M54" s="11"/>
      <c r="N54" s="11" t="s">
        <v>626</v>
      </c>
      <c r="O54" s="11" t="s">
        <v>627</v>
      </c>
      <c r="P54" s="11" t="s">
        <v>740</v>
      </c>
      <c r="Q54" s="11"/>
      <c r="R54" s="11" t="s">
        <v>628</v>
      </c>
      <c r="S54" s="11"/>
      <c r="T54" s="11"/>
      <c r="U54" s="11" t="s">
        <v>742</v>
      </c>
    </row>
    <row r="55" spans="1:29" hidden="1">
      <c r="A55" s="70" t="s">
        <v>724</v>
      </c>
      <c r="B55" s="70" t="s">
        <v>236</v>
      </c>
      <c r="C55" s="70"/>
      <c r="D55" s="11" t="s">
        <v>663</v>
      </c>
      <c r="E55" s="11" t="s">
        <v>620</v>
      </c>
      <c r="F55" s="11" t="s">
        <v>621</v>
      </c>
      <c r="G55" s="11"/>
      <c r="H55" s="11"/>
      <c r="I55" s="11" t="s">
        <v>743</v>
      </c>
      <c r="J55" s="11" t="s">
        <v>623</v>
      </c>
      <c r="K55" s="11" t="s">
        <v>624</v>
      </c>
      <c r="L55" s="11" t="s">
        <v>744</v>
      </c>
      <c r="M55" s="11"/>
      <c r="N55" s="11" t="s">
        <v>626</v>
      </c>
      <c r="O55" s="11" t="s">
        <v>627</v>
      </c>
      <c r="P55" s="11" t="s">
        <v>743</v>
      </c>
      <c r="Q55" s="11"/>
      <c r="R55" s="11" t="s">
        <v>628</v>
      </c>
      <c r="S55" s="11"/>
      <c r="T55" s="11"/>
      <c r="U55" s="11" t="s">
        <v>745</v>
      </c>
    </row>
    <row r="56" spans="1:29" hidden="1">
      <c r="A56" s="70" t="s">
        <v>724</v>
      </c>
      <c r="B56" s="70" t="s">
        <v>236</v>
      </c>
      <c r="C56" s="70"/>
      <c r="D56" s="11" t="s">
        <v>663</v>
      </c>
      <c r="E56" s="11" t="s">
        <v>620</v>
      </c>
      <c r="F56" s="11" t="s">
        <v>621</v>
      </c>
      <c r="G56" s="11"/>
      <c r="H56" s="11"/>
      <c r="I56" s="11" t="s">
        <v>746</v>
      </c>
      <c r="J56" s="11" t="s">
        <v>623</v>
      </c>
      <c r="K56" s="11" t="s">
        <v>624</v>
      </c>
      <c r="L56" s="11" t="s">
        <v>747</v>
      </c>
      <c r="M56" s="11"/>
      <c r="N56" s="11" t="s">
        <v>626</v>
      </c>
      <c r="O56" s="11" t="s">
        <v>627</v>
      </c>
      <c r="P56" s="11" t="s">
        <v>746</v>
      </c>
      <c r="Q56" s="11"/>
      <c r="R56" s="11" t="s">
        <v>628</v>
      </c>
      <c r="S56" s="11"/>
      <c r="T56" s="11"/>
      <c r="U56" s="11" t="s">
        <v>748</v>
      </c>
    </row>
    <row r="57" spans="1:29" hidden="1">
      <c r="A57" s="70" t="s">
        <v>724</v>
      </c>
      <c r="B57" s="70" t="s">
        <v>236</v>
      </c>
      <c r="C57" s="70"/>
      <c r="D57" s="11" t="s">
        <v>663</v>
      </c>
      <c r="E57" s="11" t="s">
        <v>620</v>
      </c>
      <c r="F57" s="11" t="s">
        <v>621</v>
      </c>
      <c r="G57" s="11"/>
      <c r="H57" s="11"/>
      <c r="I57" s="11" t="s">
        <v>749</v>
      </c>
      <c r="J57" s="11" t="s">
        <v>623</v>
      </c>
      <c r="K57" s="11" t="s">
        <v>624</v>
      </c>
      <c r="L57" s="11" t="s">
        <v>750</v>
      </c>
      <c r="M57" s="11"/>
      <c r="N57" s="11" t="s">
        <v>626</v>
      </c>
      <c r="O57" s="11" t="s">
        <v>627</v>
      </c>
      <c r="P57" s="11" t="s">
        <v>749</v>
      </c>
      <c r="Q57" s="11"/>
      <c r="R57" s="11" t="s">
        <v>628</v>
      </c>
      <c r="S57" s="11"/>
      <c r="T57" s="11"/>
      <c r="U57" s="11" t="s">
        <v>751</v>
      </c>
    </row>
    <row r="58" spans="1:29" hidden="1">
      <c r="A58" s="70" t="s">
        <v>724</v>
      </c>
      <c r="B58" s="70" t="s">
        <v>236</v>
      </c>
      <c r="C58" s="70"/>
      <c r="D58" s="11" t="s">
        <v>663</v>
      </c>
      <c r="E58" s="11" t="s">
        <v>620</v>
      </c>
      <c r="F58" s="11" t="s">
        <v>621</v>
      </c>
      <c r="G58" s="11"/>
      <c r="H58" s="11"/>
      <c r="I58" s="11" t="s">
        <v>752</v>
      </c>
      <c r="J58" s="11" t="s">
        <v>623</v>
      </c>
      <c r="K58" s="11" t="s">
        <v>624</v>
      </c>
      <c r="L58" s="11" t="s">
        <v>753</v>
      </c>
      <c r="M58" s="11"/>
      <c r="N58" s="11" t="s">
        <v>626</v>
      </c>
      <c r="O58" s="11" t="s">
        <v>627</v>
      </c>
      <c r="P58" s="11" t="s">
        <v>752</v>
      </c>
      <c r="Q58" s="11"/>
      <c r="R58" s="11" t="s">
        <v>628</v>
      </c>
      <c r="S58" s="11"/>
      <c r="T58" s="11"/>
      <c r="U58" s="11" t="s">
        <v>754</v>
      </c>
    </row>
    <row r="59" spans="1:29" hidden="1">
      <c r="A59" s="70" t="s">
        <v>724</v>
      </c>
      <c r="B59" s="70" t="s">
        <v>236</v>
      </c>
      <c r="C59" s="70"/>
      <c r="D59" s="11" t="s">
        <v>663</v>
      </c>
      <c r="E59" s="11" t="s">
        <v>620</v>
      </c>
      <c r="F59" s="11" t="s">
        <v>621</v>
      </c>
      <c r="G59" s="11"/>
      <c r="H59" s="11"/>
      <c r="I59" s="11" t="s">
        <v>755</v>
      </c>
      <c r="J59" s="11" t="s">
        <v>623</v>
      </c>
      <c r="K59" s="11" t="s">
        <v>624</v>
      </c>
      <c r="L59" s="11" t="s">
        <v>756</v>
      </c>
      <c r="M59" s="11"/>
      <c r="N59" s="11" t="s">
        <v>626</v>
      </c>
      <c r="O59" s="11" t="s">
        <v>627</v>
      </c>
      <c r="P59" s="11" t="s">
        <v>755</v>
      </c>
      <c r="Q59" s="11"/>
      <c r="R59" s="11" t="s">
        <v>628</v>
      </c>
      <c r="S59" s="11"/>
      <c r="T59" s="11"/>
      <c r="U59" s="11" t="s">
        <v>754</v>
      </c>
    </row>
    <row r="60" spans="1:29" hidden="1">
      <c r="A60" s="70" t="s">
        <v>724</v>
      </c>
      <c r="B60" s="70" t="s">
        <v>236</v>
      </c>
      <c r="C60" s="70"/>
      <c r="D60" s="11" t="s">
        <v>663</v>
      </c>
      <c r="E60" s="11" t="s">
        <v>620</v>
      </c>
      <c r="F60" s="11" t="s">
        <v>621</v>
      </c>
      <c r="G60" s="11"/>
      <c r="H60" s="11"/>
      <c r="I60" s="11" t="s">
        <v>757</v>
      </c>
      <c r="J60" s="11" t="s">
        <v>623</v>
      </c>
      <c r="K60" s="11" t="s">
        <v>624</v>
      </c>
      <c r="L60" s="11" t="s">
        <v>758</v>
      </c>
      <c r="M60" s="11"/>
      <c r="N60" s="11" t="s">
        <v>626</v>
      </c>
      <c r="O60" s="11" t="s">
        <v>627</v>
      </c>
      <c r="P60" s="11" t="s">
        <v>757</v>
      </c>
      <c r="Q60" s="11"/>
      <c r="R60" s="11" t="s">
        <v>628</v>
      </c>
      <c r="S60" s="11"/>
      <c r="T60" s="11"/>
      <c r="U60" s="11" t="s">
        <v>759</v>
      </c>
    </row>
    <row r="61" spans="1:29" hidden="1">
      <c r="A61" s="70" t="s">
        <v>760</v>
      </c>
      <c r="B61" s="70" t="s">
        <v>556</v>
      </c>
      <c r="C61" s="70"/>
      <c r="D61" s="11" t="s">
        <v>663</v>
      </c>
      <c r="E61" s="11" t="s">
        <v>620</v>
      </c>
      <c r="F61" s="11" t="s">
        <v>651</v>
      </c>
      <c r="G61" s="11"/>
      <c r="H61" s="11"/>
      <c r="I61" s="11" t="s">
        <v>761</v>
      </c>
      <c r="J61" s="11" t="s">
        <v>623</v>
      </c>
      <c r="K61" s="11" t="s">
        <v>624</v>
      </c>
      <c r="L61" s="11" t="s">
        <v>762</v>
      </c>
      <c r="M61" s="11"/>
      <c r="N61" s="11" t="s">
        <v>626</v>
      </c>
      <c r="O61" s="11" t="s">
        <v>627</v>
      </c>
      <c r="P61" s="11">
        <v>0</v>
      </c>
      <c r="Q61" s="11"/>
      <c r="R61" s="11" t="s">
        <v>628</v>
      </c>
      <c r="S61" s="11"/>
      <c r="T61" s="11"/>
      <c r="U61" s="11" t="s">
        <v>655</v>
      </c>
    </row>
    <row r="62" spans="1:29" hidden="1">
      <c r="A62" s="70" t="s">
        <v>760</v>
      </c>
      <c r="B62" s="70" t="s">
        <v>542</v>
      </c>
      <c r="C62" s="70"/>
      <c r="D62" s="11" t="s">
        <v>663</v>
      </c>
      <c r="E62" s="11" t="s">
        <v>620</v>
      </c>
      <c r="F62" s="11" t="s">
        <v>651</v>
      </c>
      <c r="G62" s="11"/>
      <c r="H62" s="11"/>
      <c r="I62" s="11" t="s">
        <v>669</v>
      </c>
      <c r="J62" s="11" t="s">
        <v>623</v>
      </c>
      <c r="K62" s="11" t="s">
        <v>624</v>
      </c>
      <c r="L62" s="11" t="s">
        <v>763</v>
      </c>
      <c r="M62" s="11"/>
      <c r="N62" s="11" t="s">
        <v>626</v>
      </c>
      <c r="O62" s="11" t="s">
        <v>627</v>
      </c>
      <c r="P62" s="11" t="s">
        <v>669</v>
      </c>
      <c r="Q62" s="11"/>
      <c r="R62" s="11" t="s">
        <v>628</v>
      </c>
      <c r="S62" s="11"/>
      <c r="T62" s="11"/>
      <c r="U62" s="11" t="s">
        <v>671</v>
      </c>
    </row>
    <row r="63" spans="1:29" hidden="1">
      <c r="A63" s="70" t="s">
        <v>760</v>
      </c>
      <c r="B63" s="70" t="s">
        <v>550</v>
      </c>
      <c r="C63" s="70"/>
      <c r="D63" s="11" t="s">
        <v>663</v>
      </c>
      <c r="E63" s="11" t="s">
        <v>620</v>
      </c>
      <c r="F63" s="11" t="s">
        <v>764</v>
      </c>
      <c r="G63" s="11"/>
      <c r="H63" s="11"/>
      <c r="I63" s="11" t="s">
        <v>765</v>
      </c>
      <c r="J63" s="11" t="s">
        <v>623</v>
      </c>
      <c r="K63" s="11" t="s">
        <v>624</v>
      </c>
      <c r="L63" s="11" t="s">
        <v>766</v>
      </c>
      <c r="M63" s="11"/>
      <c r="N63" s="11" t="s">
        <v>626</v>
      </c>
      <c r="O63" s="11" t="s">
        <v>627</v>
      </c>
      <c r="P63" s="11" t="s">
        <v>765</v>
      </c>
      <c r="Q63" s="11"/>
      <c r="R63" s="11" t="s">
        <v>628</v>
      </c>
      <c r="S63" s="11"/>
      <c r="T63" s="11"/>
      <c r="U63" s="11" t="s">
        <v>767</v>
      </c>
    </row>
    <row r="64" spans="1:29" hidden="1">
      <c r="A64" s="70" t="s">
        <v>760</v>
      </c>
      <c r="B64" s="70" t="s">
        <v>550</v>
      </c>
      <c r="C64" s="70"/>
      <c r="D64" s="11" t="s">
        <v>663</v>
      </c>
      <c r="E64" s="11" t="s">
        <v>620</v>
      </c>
      <c r="F64" s="11" t="s">
        <v>764</v>
      </c>
      <c r="G64" s="11"/>
      <c r="H64" s="11"/>
      <c r="I64" s="11" t="s">
        <v>768</v>
      </c>
      <c r="J64" s="11" t="s">
        <v>623</v>
      </c>
      <c r="K64" s="11" t="s">
        <v>624</v>
      </c>
      <c r="L64" s="11" t="s">
        <v>769</v>
      </c>
      <c r="M64" s="11"/>
      <c r="N64" s="11" t="s">
        <v>626</v>
      </c>
      <c r="O64" s="11" t="s">
        <v>627</v>
      </c>
      <c r="P64" s="11" t="s">
        <v>768</v>
      </c>
      <c r="Q64" s="11"/>
      <c r="R64" s="11" t="s">
        <v>628</v>
      </c>
      <c r="S64" s="11"/>
      <c r="T64" s="11"/>
      <c r="U64" s="11" t="s">
        <v>767</v>
      </c>
    </row>
    <row r="65" spans="1:29" hidden="1">
      <c r="A65" s="70" t="s">
        <v>770</v>
      </c>
      <c r="B65" s="70" t="s">
        <v>532</v>
      </c>
      <c r="C65" s="70"/>
      <c r="D65" s="11" t="s">
        <v>663</v>
      </c>
      <c r="E65" s="11" t="s">
        <v>620</v>
      </c>
      <c r="F65" s="11" t="s">
        <v>676</v>
      </c>
      <c r="G65" s="11"/>
      <c r="H65" s="11"/>
      <c r="I65" s="11" t="s">
        <v>771</v>
      </c>
      <c r="J65" s="11" t="s">
        <v>623</v>
      </c>
      <c r="K65" s="11" t="s">
        <v>624</v>
      </c>
      <c r="L65" s="11" t="s">
        <v>772</v>
      </c>
      <c r="M65" s="11"/>
      <c r="N65" s="11" t="s">
        <v>626</v>
      </c>
      <c r="O65" s="11" t="s">
        <v>627</v>
      </c>
      <c r="P65" s="11" t="s">
        <v>771</v>
      </c>
      <c r="Q65" s="11"/>
      <c r="R65" s="11" t="s">
        <v>628</v>
      </c>
      <c r="S65" s="11"/>
      <c r="T65" s="11"/>
      <c r="U65" s="11" t="s">
        <v>773</v>
      </c>
    </row>
    <row r="66" spans="1:29" hidden="1">
      <c r="A66" s="70" t="s">
        <v>770</v>
      </c>
      <c r="B66" s="70" t="s">
        <v>532</v>
      </c>
      <c r="C66" s="70"/>
      <c r="D66" s="11" t="s">
        <v>663</v>
      </c>
      <c r="E66" s="11" t="s">
        <v>620</v>
      </c>
      <c r="F66" s="11" t="s">
        <v>676</v>
      </c>
      <c r="G66" s="11"/>
      <c r="H66" s="11"/>
      <c r="I66" s="11" t="s">
        <v>774</v>
      </c>
      <c r="J66" s="11" t="s">
        <v>623</v>
      </c>
      <c r="K66" s="11" t="s">
        <v>624</v>
      </c>
      <c r="L66" s="11" t="s">
        <v>775</v>
      </c>
      <c r="M66" s="11"/>
      <c r="N66" s="11" t="s">
        <v>626</v>
      </c>
      <c r="O66" s="11" t="s">
        <v>627</v>
      </c>
      <c r="P66" s="11" t="s">
        <v>774</v>
      </c>
      <c r="Q66" s="11"/>
      <c r="R66" s="11" t="s">
        <v>628</v>
      </c>
      <c r="S66" s="11"/>
      <c r="T66" s="11"/>
      <c r="U66" s="11" t="s">
        <v>773</v>
      </c>
    </row>
    <row r="67" spans="1:29" hidden="1">
      <c r="A67" s="70" t="s">
        <v>770</v>
      </c>
      <c r="B67" s="70" t="s">
        <v>528</v>
      </c>
      <c r="C67" s="70"/>
      <c r="D67" s="11" t="s">
        <v>663</v>
      </c>
      <c r="E67" s="11" t="s">
        <v>620</v>
      </c>
      <c r="F67" s="11" t="s">
        <v>764</v>
      </c>
      <c r="G67" s="11"/>
      <c r="H67" s="11"/>
      <c r="I67" s="11" t="s">
        <v>776</v>
      </c>
      <c r="J67" s="11" t="s">
        <v>623</v>
      </c>
      <c r="K67" s="11" t="s">
        <v>624</v>
      </c>
      <c r="L67" s="11" t="s">
        <v>777</v>
      </c>
      <c r="M67" s="11"/>
      <c r="N67" s="11" t="s">
        <v>626</v>
      </c>
      <c r="O67" s="11" t="s">
        <v>627</v>
      </c>
      <c r="P67" s="11" t="s">
        <v>776</v>
      </c>
      <c r="Q67" s="11"/>
      <c r="R67" s="11" t="s">
        <v>628</v>
      </c>
      <c r="S67" s="11"/>
      <c r="T67" s="11"/>
      <c r="U67" s="11" t="s">
        <v>778</v>
      </c>
    </row>
    <row r="68" spans="1:29" hidden="1">
      <c r="A68" s="70" t="s">
        <v>770</v>
      </c>
      <c r="B68" s="70" t="s">
        <v>528</v>
      </c>
      <c r="C68" s="70"/>
      <c r="D68" s="11" t="s">
        <v>663</v>
      </c>
      <c r="E68" s="11" t="s">
        <v>620</v>
      </c>
      <c r="F68" s="11" t="s">
        <v>764</v>
      </c>
      <c r="G68" s="11"/>
      <c r="H68" s="11"/>
      <c r="I68" s="11" t="s">
        <v>779</v>
      </c>
      <c r="J68" s="11" t="s">
        <v>623</v>
      </c>
      <c r="K68" s="11" t="s">
        <v>624</v>
      </c>
      <c r="L68" s="11" t="s">
        <v>780</v>
      </c>
      <c r="M68" s="11"/>
      <c r="N68" s="11" t="s">
        <v>626</v>
      </c>
      <c r="O68" s="11" t="s">
        <v>627</v>
      </c>
      <c r="P68" s="11" t="s">
        <v>779</v>
      </c>
      <c r="Q68" s="11"/>
      <c r="R68" s="11" t="s">
        <v>628</v>
      </c>
      <c r="S68" s="11"/>
      <c r="T68" s="11"/>
      <c r="U68" s="11" t="s">
        <v>778</v>
      </c>
    </row>
    <row r="69" spans="1:29">
      <c r="A69" s="70"/>
      <c r="B69" s="70"/>
      <c r="C69" s="70"/>
      <c r="D69" s="11"/>
      <c r="E69" s="11"/>
      <c r="F69" s="11"/>
      <c r="G69" s="11"/>
      <c r="H69" s="11"/>
      <c r="I69" s="11"/>
      <c r="J69" s="11"/>
      <c r="K69" s="11"/>
      <c r="L69" s="11"/>
      <c r="M69" s="11"/>
      <c r="N69" s="11"/>
      <c r="O69" s="11"/>
      <c r="P69" s="11"/>
      <c r="Q69" s="11"/>
      <c r="R69" s="11"/>
      <c r="S69" s="11"/>
      <c r="T69" s="11"/>
      <c r="U69" s="11"/>
      <c r="AC69">
        <f t="shared" ref="AC69:AC70" si="0" xml:space="preserve"> W69+X69+Y69+Z69+AA69+AB69</f>
        <v>0</v>
      </c>
    </row>
    <row r="70" spans="1:29">
      <c r="A70" s="70"/>
      <c r="B70" s="70"/>
      <c r="C70" s="70"/>
      <c r="D70" s="11"/>
      <c r="E70" s="11"/>
      <c r="F70" s="11"/>
      <c r="G70" s="11"/>
      <c r="H70" s="11"/>
      <c r="I70" s="11"/>
      <c r="J70" s="11"/>
      <c r="K70" s="11"/>
      <c r="L70" s="11"/>
      <c r="M70" s="11"/>
      <c r="N70" s="11"/>
      <c r="O70" s="11"/>
      <c r="P70" s="11"/>
      <c r="Q70" s="11"/>
      <c r="R70" s="11"/>
      <c r="S70" s="11"/>
      <c r="T70" s="11"/>
      <c r="U70" s="11"/>
      <c r="AC70">
        <f t="shared" si="0"/>
        <v>0</v>
      </c>
    </row>
    <row r="71" spans="1:29" hidden="1">
      <c r="A71" s="70" t="s">
        <v>781</v>
      </c>
      <c r="B71" s="70" t="s">
        <v>292</v>
      </c>
      <c r="C71" s="70"/>
      <c r="D71" s="11" t="s">
        <v>663</v>
      </c>
      <c r="E71" s="11" t="s">
        <v>620</v>
      </c>
      <c r="F71" s="11" t="s">
        <v>764</v>
      </c>
      <c r="G71" s="11"/>
      <c r="H71" s="11"/>
      <c r="I71" s="11" t="s">
        <v>782</v>
      </c>
      <c r="J71" s="11" t="s">
        <v>623</v>
      </c>
      <c r="K71" s="11" t="s">
        <v>624</v>
      </c>
      <c r="L71" s="11" t="s">
        <v>783</v>
      </c>
      <c r="M71" s="11"/>
      <c r="N71" s="11" t="s">
        <v>626</v>
      </c>
      <c r="O71" s="11" t="s">
        <v>627</v>
      </c>
      <c r="P71" s="11" t="s">
        <v>782</v>
      </c>
      <c r="Q71" s="11" t="s">
        <v>658</v>
      </c>
      <c r="R71" s="11" t="s">
        <v>628</v>
      </c>
      <c r="S71" s="11"/>
      <c r="T71" s="11"/>
      <c r="U71" s="11" t="s">
        <v>784</v>
      </c>
    </row>
    <row r="72" spans="1:29" hidden="1">
      <c r="A72" s="70" t="s">
        <v>781</v>
      </c>
      <c r="B72" s="70" t="s">
        <v>292</v>
      </c>
      <c r="C72" s="70"/>
      <c r="D72" s="11" t="s">
        <v>663</v>
      </c>
      <c r="E72" s="11" t="s">
        <v>620</v>
      </c>
      <c r="F72" s="11" t="s">
        <v>764</v>
      </c>
      <c r="G72" s="11"/>
      <c r="H72" s="11"/>
      <c r="I72" s="11" t="s">
        <v>785</v>
      </c>
      <c r="J72" s="11" t="s">
        <v>623</v>
      </c>
      <c r="K72" s="11" t="s">
        <v>624</v>
      </c>
      <c r="L72" s="11" t="s">
        <v>786</v>
      </c>
      <c r="M72" s="11"/>
      <c r="N72" s="11" t="s">
        <v>626</v>
      </c>
      <c r="O72" s="11" t="s">
        <v>627</v>
      </c>
      <c r="P72" s="11" t="s">
        <v>785</v>
      </c>
      <c r="Q72" s="11" t="s">
        <v>662</v>
      </c>
      <c r="R72" s="11" t="s">
        <v>628</v>
      </c>
      <c r="S72" s="11"/>
      <c r="T72" s="11"/>
      <c r="U72" s="11" t="s">
        <v>784</v>
      </c>
    </row>
    <row r="73" spans="1:29">
      <c r="A73" s="70"/>
      <c r="B73" s="70"/>
      <c r="C73" s="70"/>
      <c r="D73" s="11"/>
      <c r="E73" s="11"/>
      <c r="F73" s="11"/>
      <c r="G73" s="11"/>
      <c r="H73" s="11"/>
      <c r="I73" s="11"/>
      <c r="J73" s="11"/>
      <c r="K73" s="11"/>
      <c r="L73" s="11"/>
      <c r="M73" s="11"/>
      <c r="N73" s="11"/>
      <c r="O73" s="11"/>
      <c r="P73" s="11"/>
      <c r="Q73" s="11"/>
      <c r="R73" s="11"/>
      <c r="S73" s="11"/>
      <c r="T73" s="11"/>
      <c r="U73" s="11"/>
      <c r="AC73">
        <f xml:space="preserve"> W73+X73+Y73+Z73+AA73+AB73</f>
        <v>0</v>
      </c>
    </row>
    <row r="74" spans="1:29" hidden="1">
      <c r="A74" s="70" t="s">
        <v>781</v>
      </c>
      <c r="B74" s="70" t="s">
        <v>312</v>
      </c>
      <c r="C74" s="70"/>
      <c r="D74" s="11" t="s">
        <v>663</v>
      </c>
      <c r="E74" s="11" t="s">
        <v>620</v>
      </c>
      <c r="F74" s="11" t="s">
        <v>664</v>
      </c>
      <c r="G74" s="11"/>
      <c r="H74" s="11"/>
      <c r="I74" s="11" t="s">
        <v>787</v>
      </c>
      <c r="J74" s="11" t="s">
        <v>623</v>
      </c>
      <c r="K74" s="11" t="s">
        <v>624</v>
      </c>
      <c r="L74" s="11" t="s">
        <v>788</v>
      </c>
      <c r="M74" s="11"/>
      <c r="N74" s="11" t="s">
        <v>626</v>
      </c>
      <c r="O74" s="11" t="s">
        <v>627</v>
      </c>
      <c r="P74" s="11" t="s">
        <v>787</v>
      </c>
      <c r="Q74" s="11" t="s">
        <v>789</v>
      </c>
      <c r="R74" s="11" t="s">
        <v>628</v>
      </c>
      <c r="S74" s="11"/>
      <c r="T74" s="11"/>
      <c r="U74" s="11" t="s">
        <v>790</v>
      </c>
    </row>
    <row r="75" spans="1:29" hidden="1">
      <c r="A75" s="70" t="s">
        <v>781</v>
      </c>
      <c r="B75" s="70" t="s">
        <v>316</v>
      </c>
      <c r="C75" s="70"/>
      <c r="D75" s="11" t="s">
        <v>663</v>
      </c>
      <c r="E75" s="11" t="s">
        <v>620</v>
      </c>
      <c r="F75" s="11" t="s">
        <v>764</v>
      </c>
      <c r="G75" s="11"/>
      <c r="H75" s="11"/>
      <c r="I75" s="11" t="s">
        <v>791</v>
      </c>
      <c r="J75" s="11" t="s">
        <v>623</v>
      </c>
      <c r="K75" s="11" t="s">
        <v>624</v>
      </c>
      <c r="L75" s="11" t="s">
        <v>792</v>
      </c>
      <c r="M75" s="11"/>
      <c r="N75" s="11" t="s">
        <v>626</v>
      </c>
      <c r="O75" s="11" t="s">
        <v>627</v>
      </c>
      <c r="P75" s="11" t="s">
        <v>791</v>
      </c>
      <c r="Q75" s="11" t="s">
        <v>658</v>
      </c>
      <c r="R75" s="11" t="s">
        <v>628</v>
      </c>
      <c r="S75" s="11"/>
      <c r="T75" s="11"/>
      <c r="U75" s="11" t="s">
        <v>793</v>
      </c>
    </row>
    <row r="76" spans="1:29" hidden="1">
      <c r="A76" s="70" t="s">
        <v>781</v>
      </c>
      <c r="B76" s="70" t="s">
        <v>316</v>
      </c>
      <c r="C76" s="70"/>
      <c r="D76" s="11" t="s">
        <v>663</v>
      </c>
      <c r="E76" s="11" t="s">
        <v>620</v>
      </c>
      <c r="F76" s="11" t="s">
        <v>764</v>
      </c>
      <c r="G76" s="11"/>
      <c r="H76" s="11"/>
      <c r="I76" s="11" t="s">
        <v>794</v>
      </c>
      <c r="J76" s="11" t="s">
        <v>623</v>
      </c>
      <c r="K76" s="11" t="s">
        <v>624</v>
      </c>
      <c r="L76" s="11" t="s">
        <v>795</v>
      </c>
      <c r="M76" s="11"/>
      <c r="N76" s="11" t="s">
        <v>626</v>
      </c>
      <c r="O76" s="11" t="s">
        <v>627</v>
      </c>
      <c r="P76" s="11" t="s">
        <v>794</v>
      </c>
      <c r="Q76" s="11" t="s">
        <v>662</v>
      </c>
      <c r="R76" s="11" t="s">
        <v>628</v>
      </c>
      <c r="S76" s="11"/>
      <c r="T76" s="11"/>
      <c r="U76" s="11" t="s">
        <v>793</v>
      </c>
    </row>
    <row r="77" spans="1:29" hidden="1">
      <c r="A77" s="70" t="s">
        <v>781</v>
      </c>
      <c r="B77" s="70" t="s">
        <v>320</v>
      </c>
      <c r="C77" s="70"/>
      <c r="D77" s="11" t="s">
        <v>663</v>
      </c>
      <c r="E77" s="11" t="s">
        <v>620</v>
      </c>
      <c r="F77" s="11" t="s">
        <v>676</v>
      </c>
      <c r="G77" s="11"/>
      <c r="H77" s="11"/>
      <c r="I77" s="11" t="s">
        <v>796</v>
      </c>
      <c r="J77" s="11" t="s">
        <v>623</v>
      </c>
      <c r="K77" s="11" t="s">
        <v>624</v>
      </c>
      <c r="L77" s="11" t="s">
        <v>797</v>
      </c>
      <c r="M77" s="11"/>
      <c r="N77" s="11" t="s">
        <v>626</v>
      </c>
      <c r="O77" s="11" t="s">
        <v>627</v>
      </c>
      <c r="P77" s="11" t="s">
        <v>796</v>
      </c>
      <c r="Q77" s="11" t="s">
        <v>658</v>
      </c>
      <c r="R77" s="11" t="s">
        <v>628</v>
      </c>
      <c r="S77" s="11"/>
      <c r="T77" s="11"/>
      <c r="U77" s="11" t="s">
        <v>773</v>
      </c>
    </row>
    <row r="78" spans="1:29" hidden="1">
      <c r="A78" s="70" t="s">
        <v>781</v>
      </c>
      <c r="B78" s="70" t="s">
        <v>320</v>
      </c>
      <c r="C78" s="70"/>
      <c r="D78" s="11" t="s">
        <v>663</v>
      </c>
      <c r="E78" s="11" t="s">
        <v>620</v>
      </c>
      <c r="F78" s="11" t="s">
        <v>676</v>
      </c>
      <c r="G78" s="11"/>
      <c r="H78" s="11"/>
      <c r="I78" s="11" t="s">
        <v>798</v>
      </c>
      <c r="J78" s="11" t="s">
        <v>623</v>
      </c>
      <c r="K78" s="11" t="s">
        <v>624</v>
      </c>
      <c r="L78" s="11" t="s">
        <v>799</v>
      </c>
      <c r="M78" s="11"/>
      <c r="N78" s="11" t="s">
        <v>626</v>
      </c>
      <c r="O78" s="11" t="s">
        <v>627</v>
      </c>
      <c r="P78" s="11" t="s">
        <v>798</v>
      </c>
      <c r="Q78" s="11" t="s">
        <v>662</v>
      </c>
      <c r="R78" s="11" t="s">
        <v>628</v>
      </c>
      <c r="S78" s="11"/>
      <c r="T78" s="11"/>
      <c r="U78" s="11" t="s">
        <v>773</v>
      </c>
    </row>
    <row r="79" spans="1:29" hidden="1">
      <c r="A79" s="70" t="s">
        <v>781</v>
      </c>
      <c r="B79" s="70" t="s">
        <v>344</v>
      </c>
      <c r="C79" s="70"/>
      <c r="D79" s="11" t="s">
        <v>663</v>
      </c>
      <c r="E79" s="11" t="s">
        <v>620</v>
      </c>
      <c r="F79" s="11" t="s">
        <v>651</v>
      </c>
      <c r="G79" s="11"/>
      <c r="H79" s="11"/>
      <c r="I79" s="11" t="s">
        <v>800</v>
      </c>
      <c r="J79" s="11" t="s">
        <v>623</v>
      </c>
      <c r="K79" s="11" t="s">
        <v>624</v>
      </c>
      <c r="L79" s="11" t="s">
        <v>801</v>
      </c>
      <c r="M79" s="11"/>
      <c r="N79" s="11" t="s">
        <v>626</v>
      </c>
      <c r="O79" s="11" t="s">
        <v>627</v>
      </c>
      <c r="P79" s="11" t="s">
        <v>800</v>
      </c>
      <c r="Q79" s="11" t="s">
        <v>802</v>
      </c>
      <c r="R79" s="11" t="s">
        <v>628</v>
      </c>
      <c r="S79" s="11"/>
      <c r="T79" s="11"/>
      <c r="U79" s="11" t="s">
        <v>655</v>
      </c>
    </row>
    <row r="80" spans="1:29" hidden="1">
      <c r="A80" s="70" t="s">
        <v>781</v>
      </c>
      <c r="B80" s="70" t="s">
        <v>350</v>
      </c>
      <c r="C80" s="70"/>
      <c r="D80" s="11" t="s">
        <v>663</v>
      </c>
      <c r="E80" s="11" t="s">
        <v>620</v>
      </c>
      <c r="F80" s="11" t="s">
        <v>664</v>
      </c>
      <c r="G80" s="11"/>
      <c r="H80" s="11"/>
      <c r="I80" s="11" t="s">
        <v>803</v>
      </c>
      <c r="J80" s="11" t="s">
        <v>623</v>
      </c>
      <c r="K80" s="11" t="s">
        <v>624</v>
      </c>
      <c r="L80" s="11" t="s">
        <v>804</v>
      </c>
      <c r="M80" s="11"/>
      <c r="N80" s="11" t="s">
        <v>626</v>
      </c>
      <c r="O80" s="11" t="s">
        <v>627</v>
      </c>
      <c r="P80" s="11" t="s">
        <v>803</v>
      </c>
      <c r="Q80" s="11" t="s">
        <v>805</v>
      </c>
      <c r="R80" s="11" t="s">
        <v>806</v>
      </c>
      <c r="S80" s="11"/>
      <c r="T80" s="11"/>
      <c r="U80" s="11" t="s">
        <v>682</v>
      </c>
    </row>
    <row r="81" spans="1:29" hidden="1">
      <c r="A81" s="70" t="s">
        <v>781</v>
      </c>
      <c r="B81" s="70" t="s">
        <v>350</v>
      </c>
      <c r="C81" s="70"/>
      <c r="D81" s="11" t="s">
        <v>663</v>
      </c>
      <c r="E81" s="11" t="s">
        <v>620</v>
      </c>
      <c r="F81" s="11" t="s">
        <v>664</v>
      </c>
      <c r="G81" s="11"/>
      <c r="H81" s="11"/>
      <c r="I81" s="11" t="s">
        <v>807</v>
      </c>
      <c r="J81" s="11" t="s">
        <v>623</v>
      </c>
      <c r="K81" s="11" t="s">
        <v>624</v>
      </c>
      <c r="L81" s="11" t="s">
        <v>808</v>
      </c>
      <c r="M81" s="11"/>
      <c r="N81" s="11" t="s">
        <v>626</v>
      </c>
      <c r="O81" s="11" t="s">
        <v>627</v>
      </c>
      <c r="P81" s="11" t="s">
        <v>807</v>
      </c>
      <c r="Q81" s="11" t="s">
        <v>674</v>
      </c>
      <c r="R81" s="11" t="s">
        <v>806</v>
      </c>
      <c r="S81" s="11"/>
      <c r="T81" s="11"/>
      <c r="U81" s="11" t="s">
        <v>682</v>
      </c>
    </row>
    <row r="82" spans="1:29" hidden="1">
      <c r="A82" s="70" t="s">
        <v>781</v>
      </c>
      <c r="B82" s="70" t="s">
        <v>350</v>
      </c>
      <c r="C82" s="70"/>
      <c r="D82" s="11" t="s">
        <v>663</v>
      </c>
      <c r="E82" s="11" t="s">
        <v>620</v>
      </c>
      <c r="F82" s="11" t="s">
        <v>664</v>
      </c>
      <c r="G82" s="11"/>
      <c r="H82" s="11"/>
      <c r="I82" s="11" t="s">
        <v>809</v>
      </c>
      <c r="J82" s="11" t="s">
        <v>623</v>
      </c>
      <c r="K82" s="11" t="s">
        <v>624</v>
      </c>
      <c r="L82" s="11" t="s">
        <v>810</v>
      </c>
      <c r="M82" s="11"/>
      <c r="N82" s="11" t="s">
        <v>626</v>
      </c>
      <c r="O82" s="11" t="s">
        <v>627</v>
      </c>
      <c r="P82" s="11" t="s">
        <v>809</v>
      </c>
      <c r="Q82" s="11" t="s">
        <v>802</v>
      </c>
      <c r="R82" s="11" t="s">
        <v>628</v>
      </c>
      <c r="S82" s="11"/>
      <c r="T82" s="11"/>
      <c r="U82" s="11" t="s">
        <v>811</v>
      </c>
    </row>
    <row r="83" spans="1:29" hidden="1">
      <c r="A83" s="70" t="s">
        <v>781</v>
      </c>
      <c r="B83" s="70" t="s">
        <v>350</v>
      </c>
      <c r="C83" s="70"/>
      <c r="D83" s="11" t="s">
        <v>663</v>
      </c>
      <c r="E83" s="11" t="s">
        <v>620</v>
      </c>
      <c r="F83" s="11" t="s">
        <v>664</v>
      </c>
      <c r="G83" s="11"/>
      <c r="H83" s="11"/>
      <c r="I83" s="11" t="s">
        <v>812</v>
      </c>
      <c r="J83" s="11" t="s">
        <v>623</v>
      </c>
      <c r="K83" s="11" t="s">
        <v>624</v>
      </c>
      <c r="L83" s="11" t="s">
        <v>813</v>
      </c>
      <c r="M83" s="11"/>
      <c r="N83" s="11" t="s">
        <v>626</v>
      </c>
      <c r="O83" s="11" t="s">
        <v>627</v>
      </c>
      <c r="P83" s="11" t="s">
        <v>812</v>
      </c>
      <c r="Q83" s="11" t="s">
        <v>814</v>
      </c>
      <c r="R83" s="11" t="s">
        <v>628</v>
      </c>
      <c r="S83" s="11"/>
      <c r="T83" s="11"/>
      <c r="U83" s="11" t="s">
        <v>790</v>
      </c>
    </row>
    <row r="84" spans="1:29" hidden="1">
      <c r="A84" s="70" t="s">
        <v>781</v>
      </c>
      <c r="B84" s="70" t="s">
        <v>350</v>
      </c>
      <c r="C84" s="70"/>
      <c r="D84" s="11" t="s">
        <v>663</v>
      </c>
      <c r="E84" s="11" t="s">
        <v>620</v>
      </c>
      <c r="F84" s="11" t="s">
        <v>664</v>
      </c>
      <c r="G84" s="11"/>
      <c r="H84" s="11"/>
      <c r="I84" s="11" t="s">
        <v>815</v>
      </c>
      <c r="J84" s="11" t="s">
        <v>623</v>
      </c>
      <c r="K84" s="11" t="s">
        <v>624</v>
      </c>
      <c r="L84" s="11" t="s">
        <v>816</v>
      </c>
      <c r="M84" s="11"/>
      <c r="N84" s="11" t="s">
        <v>626</v>
      </c>
      <c r="O84" s="11" t="s">
        <v>627</v>
      </c>
      <c r="P84" s="11" t="s">
        <v>815</v>
      </c>
      <c r="Q84" s="11" t="s">
        <v>814</v>
      </c>
      <c r="R84" s="11" t="s">
        <v>628</v>
      </c>
      <c r="S84" s="11"/>
      <c r="T84" s="11"/>
      <c r="U84" s="11" t="s">
        <v>790</v>
      </c>
    </row>
    <row r="85" spans="1:29" hidden="1">
      <c r="A85" s="70" t="s">
        <v>781</v>
      </c>
      <c r="B85" s="70" t="s">
        <v>350</v>
      </c>
      <c r="C85" s="70"/>
      <c r="D85" s="11" t="s">
        <v>663</v>
      </c>
      <c r="E85" s="11" t="s">
        <v>620</v>
      </c>
      <c r="F85" s="11" t="s">
        <v>664</v>
      </c>
      <c r="G85" s="11"/>
      <c r="H85" s="11"/>
      <c r="I85" s="11" t="s">
        <v>817</v>
      </c>
      <c r="J85" s="11" t="s">
        <v>623</v>
      </c>
      <c r="K85" s="11" t="s">
        <v>624</v>
      </c>
      <c r="L85" s="11" t="s">
        <v>818</v>
      </c>
      <c r="M85" s="11"/>
      <c r="N85" s="11" t="s">
        <v>626</v>
      </c>
      <c r="O85" s="11" t="s">
        <v>627</v>
      </c>
      <c r="P85" s="11" t="s">
        <v>817</v>
      </c>
      <c r="Q85" s="11" t="s">
        <v>802</v>
      </c>
      <c r="R85" s="11" t="s">
        <v>628</v>
      </c>
      <c r="S85" s="11"/>
      <c r="T85" s="11"/>
      <c r="U85" s="11" t="s">
        <v>819</v>
      </c>
    </row>
    <row r="86" spans="1:29" hidden="1">
      <c r="A86" s="70" t="s">
        <v>781</v>
      </c>
      <c r="B86" s="70" t="s">
        <v>350</v>
      </c>
      <c r="C86" s="70"/>
      <c r="D86" s="11" t="s">
        <v>663</v>
      </c>
      <c r="E86" s="11" t="s">
        <v>620</v>
      </c>
      <c r="F86" s="11" t="s">
        <v>664</v>
      </c>
      <c r="G86" s="11"/>
      <c r="H86" s="11"/>
      <c r="I86" s="11" t="s">
        <v>820</v>
      </c>
      <c r="J86" s="11" t="s">
        <v>623</v>
      </c>
      <c r="K86" s="11" t="s">
        <v>624</v>
      </c>
      <c r="L86" s="11" t="s">
        <v>821</v>
      </c>
      <c r="M86" s="11"/>
      <c r="N86" s="11" t="s">
        <v>626</v>
      </c>
      <c r="O86" s="11" t="s">
        <v>627</v>
      </c>
      <c r="P86" s="11" t="s">
        <v>820</v>
      </c>
      <c r="Q86" s="11" t="s">
        <v>654</v>
      </c>
      <c r="R86" s="11" t="s">
        <v>628</v>
      </c>
      <c r="S86" s="11"/>
      <c r="T86" s="11"/>
      <c r="U86" s="11" t="s">
        <v>822</v>
      </c>
    </row>
    <row r="87" spans="1:29" hidden="1">
      <c r="A87" s="70" t="s">
        <v>781</v>
      </c>
      <c r="B87" s="70" t="s">
        <v>350</v>
      </c>
      <c r="C87" s="70"/>
      <c r="D87" s="11" t="s">
        <v>663</v>
      </c>
      <c r="E87" s="11" t="s">
        <v>620</v>
      </c>
      <c r="F87" s="11" t="s">
        <v>664</v>
      </c>
      <c r="G87" s="11"/>
      <c r="H87" s="11"/>
      <c r="I87" s="11" t="s">
        <v>823</v>
      </c>
      <c r="J87" s="11" t="s">
        <v>623</v>
      </c>
      <c r="K87" s="11" t="s">
        <v>624</v>
      </c>
      <c r="L87" s="11" t="s">
        <v>824</v>
      </c>
      <c r="M87" s="11"/>
      <c r="N87" s="11" t="s">
        <v>626</v>
      </c>
      <c r="O87" s="11" t="s">
        <v>627</v>
      </c>
      <c r="P87" s="11" t="s">
        <v>823</v>
      </c>
      <c r="Q87" s="11" t="s">
        <v>654</v>
      </c>
      <c r="R87" s="11" t="s">
        <v>628</v>
      </c>
      <c r="S87" s="11"/>
      <c r="T87" s="11"/>
      <c r="U87" s="11" t="s">
        <v>822</v>
      </c>
    </row>
    <row r="88" spans="1:29" hidden="1">
      <c r="A88" s="70" t="s">
        <v>781</v>
      </c>
      <c r="B88" s="70" t="s">
        <v>350</v>
      </c>
      <c r="C88" s="70"/>
      <c r="D88" s="11" t="s">
        <v>663</v>
      </c>
      <c r="E88" s="11" t="s">
        <v>620</v>
      </c>
      <c r="F88" s="11" t="s">
        <v>664</v>
      </c>
      <c r="G88" s="11"/>
      <c r="H88" s="11"/>
      <c r="I88" s="11" t="s">
        <v>825</v>
      </c>
      <c r="J88" s="11" t="s">
        <v>623</v>
      </c>
      <c r="K88" s="11" t="s">
        <v>624</v>
      </c>
      <c r="L88" s="11" t="s">
        <v>826</v>
      </c>
      <c r="M88" s="11"/>
      <c r="N88" s="11" t="s">
        <v>626</v>
      </c>
      <c r="O88" s="11" t="s">
        <v>627</v>
      </c>
      <c r="P88" s="11" t="s">
        <v>825</v>
      </c>
      <c r="Q88" s="11" t="s">
        <v>802</v>
      </c>
      <c r="R88" s="11" t="s">
        <v>628</v>
      </c>
      <c r="S88" s="11"/>
      <c r="T88" s="11"/>
      <c r="U88" s="11" t="s">
        <v>822</v>
      </c>
    </row>
    <row r="89" spans="1:29" hidden="1">
      <c r="A89" s="70" t="s">
        <v>781</v>
      </c>
      <c r="B89" s="70" t="s">
        <v>350</v>
      </c>
      <c r="C89" s="70"/>
      <c r="D89" s="11" t="s">
        <v>663</v>
      </c>
      <c r="E89" s="11" t="s">
        <v>620</v>
      </c>
      <c r="F89" s="11" t="s">
        <v>664</v>
      </c>
      <c r="G89" s="11"/>
      <c r="H89" s="11"/>
      <c r="I89" s="11" t="s">
        <v>827</v>
      </c>
      <c r="J89" s="11" t="s">
        <v>623</v>
      </c>
      <c r="K89" s="11" t="s">
        <v>624</v>
      </c>
      <c r="L89" s="11" t="s">
        <v>828</v>
      </c>
      <c r="M89" s="11"/>
      <c r="N89" s="11" t="s">
        <v>626</v>
      </c>
      <c r="O89" s="11" t="s">
        <v>627</v>
      </c>
      <c r="P89" s="11" t="s">
        <v>827</v>
      </c>
      <c r="Q89" s="11" t="s">
        <v>654</v>
      </c>
      <c r="R89" s="11" t="s">
        <v>628</v>
      </c>
      <c r="S89" s="11"/>
      <c r="T89" s="11"/>
      <c r="U89" s="11" t="s">
        <v>829</v>
      </c>
    </row>
    <row r="90" spans="1:29" hidden="1">
      <c r="A90" s="70" t="s">
        <v>781</v>
      </c>
      <c r="B90" s="70" t="s">
        <v>350</v>
      </c>
      <c r="C90" s="70"/>
      <c r="D90" s="11" t="s">
        <v>663</v>
      </c>
      <c r="E90" s="11" t="s">
        <v>620</v>
      </c>
      <c r="F90" s="11" t="s">
        <v>664</v>
      </c>
      <c r="G90" s="11"/>
      <c r="H90" s="11"/>
      <c r="I90" s="11" t="s">
        <v>830</v>
      </c>
      <c r="J90" s="11" t="s">
        <v>623</v>
      </c>
      <c r="K90" s="11" t="s">
        <v>624</v>
      </c>
      <c r="L90" s="11" t="s">
        <v>831</v>
      </c>
      <c r="M90" s="11"/>
      <c r="N90" s="11" t="s">
        <v>626</v>
      </c>
      <c r="O90" s="11" t="s">
        <v>627</v>
      </c>
      <c r="P90" s="11" t="s">
        <v>830</v>
      </c>
      <c r="Q90" s="11" t="s">
        <v>805</v>
      </c>
      <c r="R90" s="11" t="s">
        <v>628</v>
      </c>
      <c r="S90" s="11"/>
      <c r="T90" s="11"/>
      <c r="U90" s="11" t="s">
        <v>699</v>
      </c>
    </row>
    <row r="91" spans="1:29" hidden="1">
      <c r="A91" s="70" t="s">
        <v>781</v>
      </c>
      <c r="B91" s="70" t="s">
        <v>350</v>
      </c>
      <c r="C91" s="70"/>
      <c r="D91" s="11" t="s">
        <v>663</v>
      </c>
      <c r="E91" s="11" t="s">
        <v>620</v>
      </c>
      <c r="F91" s="11" t="s">
        <v>664</v>
      </c>
      <c r="G91" s="11"/>
      <c r="H91" s="11"/>
      <c r="I91" s="11" t="s">
        <v>832</v>
      </c>
      <c r="J91" s="11" t="s">
        <v>623</v>
      </c>
      <c r="K91" s="11" t="s">
        <v>624</v>
      </c>
      <c r="L91" s="11" t="s">
        <v>833</v>
      </c>
      <c r="M91" s="11"/>
      <c r="N91" s="11" t="s">
        <v>626</v>
      </c>
      <c r="O91" s="11" t="s">
        <v>627</v>
      </c>
      <c r="P91" s="11" t="s">
        <v>832</v>
      </c>
      <c r="Q91" s="11" t="s">
        <v>805</v>
      </c>
      <c r="R91" s="11" t="s">
        <v>806</v>
      </c>
      <c r="S91" s="11"/>
      <c r="T91" s="11"/>
      <c r="U91" s="11" t="s">
        <v>834</v>
      </c>
    </row>
    <row r="92" spans="1:29" hidden="1">
      <c r="A92" s="70" t="s">
        <v>781</v>
      </c>
      <c r="B92" s="70" t="s">
        <v>350</v>
      </c>
      <c r="C92" s="70"/>
      <c r="D92" s="11" t="s">
        <v>663</v>
      </c>
      <c r="E92" s="11" t="s">
        <v>620</v>
      </c>
      <c r="F92" s="11" t="s">
        <v>664</v>
      </c>
      <c r="G92" s="11"/>
      <c r="H92" s="11"/>
      <c r="I92" s="11" t="s">
        <v>835</v>
      </c>
      <c r="J92" s="11" t="s">
        <v>623</v>
      </c>
      <c r="K92" s="11" t="s">
        <v>624</v>
      </c>
      <c r="L92" s="11" t="s">
        <v>836</v>
      </c>
      <c r="M92" s="11"/>
      <c r="N92" s="11" t="s">
        <v>626</v>
      </c>
      <c r="O92" s="11" t="s">
        <v>627</v>
      </c>
      <c r="P92" s="11" t="s">
        <v>835</v>
      </c>
      <c r="Q92" s="11" t="s">
        <v>674</v>
      </c>
      <c r="R92" s="11" t="s">
        <v>806</v>
      </c>
      <c r="S92" s="11"/>
      <c r="T92" s="11"/>
      <c r="U92" s="11" t="s">
        <v>834</v>
      </c>
    </row>
    <row r="93" spans="1:29" hidden="1">
      <c r="A93" s="70" t="s">
        <v>781</v>
      </c>
      <c r="B93" s="70" t="s">
        <v>350</v>
      </c>
      <c r="C93" s="70"/>
      <c r="D93" s="11" t="s">
        <v>663</v>
      </c>
      <c r="E93" s="11" t="s">
        <v>620</v>
      </c>
      <c r="F93" s="11" t="s">
        <v>664</v>
      </c>
      <c r="G93" s="11"/>
      <c r="H93" s="11"/>
      <c r="I93" s="11" t="s">
        <v>837</v>
      </c>
      <c r="J93" s="11" t="s">
        <v>623</v>
      </c>
      <c r="K93" s="11" t="s">
        <v>624</v>
      </c>
      <c r="L93" s="11" t="s">
        <v>838</v>
      </c>
      <c r="M93" s="11"/>
      <c r="N93" s="11" t="s">
        <v>626</v>
      </c>
      <c r="O93" s="11" t="s">
        <v>627</v>
      </c>
      <c r="P93" s="11" t="s">
        <v>837</v>
      </c>
      <c r="Q93" s="11"/>
      <c r="R93" s="11" t="s">
        <v>628</v>
      </c>
      <c r="S93" s="11"/>
      <c r="T93" s="11"/>
      <c r="U93" s="11" t="s">
        <v>671</v>
      </c>
    </row>
    <row r="94" spans="1:29" hidden="1">
      <c r="A94" s="70" t="s">
        <v>781</v>
      </c>
      <c r="B94" s="70" t="s">
        <v>350</v>
      </c>
      <c r="C94" s="70"/>
      <c r="D94" s="11" t="s">
        <v>663</v>
      </c>
      <c r="E94" s="11" t="s">
        <v>620</v>
      </c>
      <c r="F94" s="11" t="s">
        <v>664</v>
      </c>
      <c r="G94" s="11"/>
      <c r="H94" s="11"/>
      <c r="I94" s="11" t="s">
        <v>839</v>
      </c>
      <c r="J94" s="11" t="s">
        <v>623</v>
      </c>
      <c r="K94" s="11" t="s">
        <v>624</v>
      </c>
      <c r="L94" s="11" t="s">
        <v>840</v>
      </c>
      <c r="M94" s="11"/>
      <c r="N94" s="11" t="s">
        <v>626</v>
      </c>
      <c r="O94" s="11" t="s">
        <v>627</v>
      </c>
      <c r="P94" s="11" t="s">
        <v>839</v>
      </c>
      <c r="Q94" s="11"/>
      <c r="R94" s="11" t="s">
        <v>628</v>
      </c>
      <c r="S94" s="11"/>
      <c r="T94" s="11"/>
      <c r="U94" s="11" t="s">
        <v>671</v>
      </c>
    </row>
    <row r="95" spans="1:29">
      <c r="A95" s="70"/>
      <c r="B95" s="70"/>
      <c r="C95" s="70"/>
      <c r="D95" s="11"/>
      <c r="E95" s="11"/>
      <c r="F95" s="11"/>
      <c r="G95" s="11"/>
      <c r="H95" s="11"/>
      <c r="I95" s="11"/>
      <c r="J95" s="11"/>
      <c r="K95" s="11"/>
      <c r="L95" s="11"/>
      <c r="M95" s="11"/>
      <c r="N95" s="11"/>
      <c r="O95" s="11"/>
      <c r="P95" s="11"/>
      <c r="Q95" s="11"/>
      <c r="R95" s="11"/>
      <c r="S95" s="11"/>
      <c r="T95" s="11"/>
      <c r="U95" s="11"/>
      <c r="AC95">
        <f t="shared" ref="AC95:AC97" si="1" xml:space="preserve"> W95+X95+Y95+Z95+AA95+AB95</f>
        <v>0</v>
      </c>
    </row>
    <row r="96" spans="1:29">
      <c r="A96" s="70"/>
      <c r="B96" s="70"/>
      <c r="C96" s="70"/>
      <c r="D96" s="11"/>
      <c r="E96" s="11"/>
      <c r="F96" s="11"/>
      <c r="G96" s="11"/>
      <c r="H96" s="11"/>
      <c r="I96" s="11"/>
      <c r="J96" s="11"/>
      <c r="K96" s="11"/>
      <c r="L96" s="11"/>
      <c r="M96" s="11"/>
      <c r="N96" s="11"/>
      <c r="O96" s="11"/>
      <c r="P96" s="11"/>
      <c r="Q96" s="11"/>
      <c r="R96" s="11"/>
      <c r="S96" s="11"/>
      <c r="T96" s="11"/>
      <c r="U96" s="11"/>
      <c r="AC96">
        <f t="shared" si="1"/>
        <v>0</v>
      </c>
    </row>
    <row r="97" spans="1:29">
      <c r="A97" s="70"/>
      <c r="B97" s="70"/>
      <c r="C97" s="70"/>
      <c r="D97" s="11"/>
      <c r="E97" s="11"/>
      <c r="F97" s="11"/>
      <c r="G97" s="11"/>
      <c r="H97" s="11"/>
      <c r="I97" s="11"/>
      <c r="J97" s="11"/>
      <c r="K97" s="11"/>
      <c r="L97" s="11"/>
      <c r="M97" s="11"/>
      <c r="N97" s="11"/>
      <c r="O97" s="11"/>
      <c r="P97" s="11"/>
      <c r="Q97" s="11"/>
      <c r="R97" s="11"/>
      <c r="S97" s="11"/>
      <c r="T97" s="11"/>
      <c r="U97" s="11"/>
      <c r="AC97">
        <f t="shared" si="1"/>
        <v>0</v>
      </c>
    </row>
    <row r="98" spans="1:29" hidden="1">
      <c r="A98" s="70" t="s">
        <v>781</v>
      </c>
      <c r="B98" s="70" t="s">
        <v>361</v>
      </c>
      <c r="C98" s="70"/>
      <c r="D98" s="11" t="s">
        <v>663</v>
      </c>
      <c r="E98" s="11" t="s">
        <v>620</v>
      </c>
      <c r="F98" s="11" t="s">
        <v>664</v>
      </c>
      <c r="G98" s="11"/>
      <c r="H98" s="11"/>
      <c r="I98" s="11" t="s">
        <v>841</v>
      </c>
      <c r="J98" s="11" t="s">
        <v>623</v>
      </c>
      <c r="K98" s="11" t="s">
        <v>624</v>
      </c>
      <c r="L98" s="11" t="s">
        <v>842</v>
      </c>
      <c r="M98" s="11"/>
      <c r="N98" s="11" t="s">
        <v>626</v>
      </c>
      <c r="O98" s="11" t="s">
        <v>627</v>
      </c>
      <c r="P98" s="11" t="s">
        <v>841</v>
      </c>
      <c r="Q98" s="11"/>
      <c r="R98" s="11" t="s">
        <v>628</v>
      </c>
      <c r="S98" s="11"/>
      <c r="T98" s="11"/>
      <c r="U98" s="11" t="s">
        <v>843</v>
      </c>
    </row>
    <row r="99" spans="1:29" hidden="1">
      <c r="A99" s="70" t="s">
        <v>781</v>
      </c>
      <c r="B99" s="70" t="s">
        <v>363</v>
      </c>
      <c r="C99" s="70"/>
      <c r="D99" s="11" t="s">
        <v>663</v>
      </c>
      <c r="E99" s="11" t="s">
        <v>620</v>
      </c>
      <c r="F99" s="11" t="s">
        <v>664</v>
      </c>
      <c r="G99" s="11"/>
      <c r="H99" s="11"/>
      <c r="I99" s="11" t="s">
        <v>844</v>
      </c>
      <c r="J99" s="11" t="s">
        <v>623</v>
      </c>
      <c r="K99" s="11" t="s">
        <v>624</v>
      </c>
      <c r="L99" s="11" t="s">
        <v>845</v>
      </c>
      <c r="M99" s="11"/>
      <c r="N99" s="11" t="s">
        <v>626</v>
      </c>
      <c r="O99" s="11" t="s">
        <v>627</v>
      </c>
      <c r="P99" s="11" t="s">
        <v>844</v>
      </c>
      <c r="Q99" s="11"/>
      <c r="R99" s="11" t="s">
        <v>628</v>
      </c>
      <c r="S99" s="11"/>
      <c r="T99" s="11"/>
      <c r="U99" s="11" t="s">
        <v>667</v>
      </c>
    </row>
    <row r="100" spans="1:29" hidden="1">
      <c r="A100" s="70" t="s">
        <v>781</v>
      </c>
      <c r="B100" s="70" t="s">
        <v>363</v>
      </c>
      <c r="C100" s="70"/>
      <c r="D100" s="11" t="s">
        <v>663</v>
      </c>
      <c r="E100" s="11" t="s">
        <v>620</v>
      </c>
      <c r="F100" s="11" t="s">
        <v>664</v>
      </c>
      <c r="G100" s="11"/>
      <c r="H100" s="11"/>
      <c r="I100" s="11" t="s">
        <v>846</v>
      </c>
      <c r="J100" s="11" t="s">
        <v>623</v>
      </c>
      <c r="K100" s="11" t="s">
        <v>624</v>
      </c>
      <c r="L100" s="11" t="s">
        <v>847</v>
      </c>
      <c r="M100" s="11"/>
      <c r="N100" s="11" t="s">
        <v>626</v>
      </c>
      <c r="O100" s="11" t="s">
        <v>627</v>
      </c>
      <c r="P100" s="11" t="s">
        <v>846</v>
      </c>
      <c r="Q100" s="11"/>
      <c r="R100" s="11" t="s">
        <v>628</v>
      </c>
      <c r="S100" s="11"/>
      <c r="T100" s="11"/>
      <c r="U100" s="11" t="s">
        <v>819</v>
      </c>
    </row>
    <row r="101" spans="1:29" hidden="1">
      <c r="A101" s="70" t="s">
        <v>781</v>
      </c>
      <c r="B101" s="70" t="s">
        <v>363</v>
      </c>
      <c r="C101" s="70"/>
      <c r="D101" s="11" t="s">
        <v>663</v>
      </c>
      <c r="E101" s="11" t="s">
        <v>620</v>
      </c>
      <c r="F101" s="11" t="s">
        <v>664</v>
      </c>
      <c r="G101" s="11"/>
      <c r="H101" s="11"/>
      <c r="I101" s="11" t="s">
        <v>848</v>
      </c>
      <c r="J101" s="11" t="s">
        <v>623</v>
      </c>
      <c r="K101" s="11" t="s">
        <v>624</v>
      </c>
      <c r="L101" s="11" t="s">
        <v>849</v>
      </c>
      <c r="M101" s="11"/>
      <c r="N101" s="11" t="s">
        <v>626</v>
      </c>
      <c r="O101" s="11" t="s">
        <v>627</v>
      </c>
      <c r="P101" s="11" t="s">
        <v>848</v>
      </c>
      <c r="Q101" s="11"/>
      <c r="R101" s="11" t="s">
        <v>628</v>
      </c>
      <c r="S101" s="11"/>
      <c r="T101" s="11"/>
      <c r="U101" s="11" t="s">
        <v>819</v>
      </c>
    </row>
    <row r="102" spans="1:29" hidden="1">
      <c r="A102" s="70" t="s">
        <v>781</v>
      </c>
      <c r="B102" s="70" t="s">
        <v>363</v>
      </c>
      <c r="C102" s="70"/>
      <c r="D102" s="11" t="s">
        <v>663</v>
      </c>
      <c r="E102" s="11" t="s">
        <v>620</v>
      </c>
      <c r="F102" s="11" t="s">
        <v>664</v>
      </c>
      <c r="G102" s="11"/>
      <c r="H102" s="11"/>
      <c r="I102" s="11" t="s">
        <v>850</v>
      </c>
      <c r="J102" s="11" t="s">
        <v>623</v>
      </c>
      <c r="K102" s="11" t="s">
        <v>624</v>
      </c>
      <c r="L102" s="11" t="s">
        <v>851</v>
      </c>
      <c r="M102" s="11"/>
      <c r="N102" s="11" t="s">
        <v>626</v>
      </c>
      <c r="O102" s="11" t="s">
        <v>627</v>
      </c>
      <c r="P102" s="11" t="s">
        <v>850</v>
      </c>
      <c r="Q102" s="11"/>
      <c r="R102" s="11" t="s">
        <v>628</v>
      </c>
      <c r="S102" s="11"/>
      <c r="T102" s="11"/>
      <c r="U102" s="11" t="s">
        <v>852</v>
      </c>
    </row>
    <row r="103" spans="1:29" hidden="1">
      <c r="A103" s="70" t="s">
        <v>781</v>
      </c>
      <c r="B103" s="70" t="s">
        <v>369</v>
      </c>
      <c r="C103" s="70"/>
      <c r="D103" s="11">
        <v>123</v>
      </c>
      <c r="E103" s="11" t="s">
        <v>620</v>
      </c>
      <c r="F103" s="11" t="s">
        <v>664</v>
      </c>
      <c r="G103" s="11"/>
      <c r="H103" s="11"/>
      <c r="I103" s="11" t="s">
        <v>853</v>
      </c>
      <c r="J103" s="11" t="s">
        <v>623</v>
      </c>
      <c r="K103" s="11" t="s">
        <v>624</v>
      </c>
      <c r="L103" s="11" t="s">
        <v>854</v>
      </c>
      <c r="M103" s="11"/>
      <c r="N103" s="11" t="s">
        <v>626</v>
      </c>
      <c r="O103" s="11" t="s">
        <v>627</v>
      </c>
      <c r="P103" s="11" t="s">
        <v>853</v>
      </c>
      <c r="Q103" s="11" t="s">
        <v>805</v>
      </c>
      <c r="R103" s="11" t="s">
        <v>628</v>
      </c>
      <c r="S103" s="11"/>
      <c r="T103" s="11"/>
      <c r="U103" s="11" t="s">
        <v>675</v>
      </c>
    </row>
    <row r="104" spans="1:29" hidden="1">
      <c r="A104" s="70" t="s">
        <v>781</v>
      </c>
      <c r="B104" s="70" t="s">
        <v>369</v>
      </c>
      <c r="C104" s="70"/>
      <c r="D104" s="11">
        <v>123</v>
      </c>
      <c r="E104" s="11" t="s">
        <v>620</v>
      </c>
      <c r="F104" s="11" t="s">
        <v>664</v>
      </c>
      <c r="G104" s="11"/>
      <c r="H104" s="11"/>
      <c r="I104" s="11" t="s">
        <v>855</v>
      </c>
      <c r="J104" s="11" t="s">
        <v>623</v>
      </c>
      <c r="K104" s="11" t="s">
        <v>624</v>
      </c>
      <c r="L104" s="11" t="s">
        <v>856</v>
      </c>
      <c r="M104" s="11"/>
      <c r="N104" s="11" t="s">
        <v>626</v>
      </c>
      <c r="O104" s="11" t="s">
        <v>627</v>
      </c>
      <c r="P104" s="11" t="s">
        <v>855</v>
      </c>
      <c r="Q104" s="11" t="s">
        <v>674</v>
      </c>
      <c r="R104" s="11" t="s">
        <v>628</v>
      </c>
      <c r="S104" s="11"/>
      <c r="T104" s="11"/>
      <c r="U104" s="11" t="s">
        <v>675</v>
      </c>
    </row>
    <row r="105" spans="1:29" hidden="1">
      <c r="A105" s="70" t="s">
        <v>781</v>
      </c>
      <c r="B105" s="70" t="s">
        <v>369</v>
      </c>
      <c r="C105" s="70"/>
      <c r="D105" s="11">
        <v>123</v>
      </c>
      <c r="E105" s="11" t="s">
        <v>620</v>
      </c>
      <c r="F105" s="11" t="s">
        <v>664</v>
      </c>
      <c r="G105" s="11"/>
      <c r="H105" s="11"/>
      <c r="I105" s="11" t="s">
        <v>857</v>
      </c>
      <c r="J105" s="11" t="s">
        <v>623</v>
      </c>
      <c r="K105" s="11" t="s">
        <v>624</v>
      </c>
      <c r="L105" s="11" t="s">
        <v>858</v>
      </c>
      <c r="M105" s="11"/>
      <c r="N105" s="11" t="s">
        <v>626</v>
      </c>
      <c r="O105" s="11" t="s">
        <v>627</v>
      </c>
      <c r="P105" s="11" t="s">
        <v>857</v>
      </c>
      <c r="Q105" s="11" t="s">
        <v>805</v>
      </c>
      <c r="R105" s="11" t="s">
        <v>628</v>
      </c>
      <c r="S105" s="11"/>
      <c r="T105" s="11"/>
      <c r="U105" s="11" t="s">
        <v>675</v>
      </c>
    </row>
    <row r="106" spans="1:29" hidden="1">
      <c r="A106" s="70" t="s">
        <v>781</v>
      </c>
      <c r="B106" s="70" t="s">
        <v>371</v>
      </c>
      <c r="C106" s="70"/>
      <c r="D106" s="11" t="s">
        <v>663</v>
      </c>
      <c r="E106" s="11" t="s">
        <v>620</v>
      </c>
      <c r="F106" s="11" t="s">
        <v>664</v>
      </c>
      <c r="G106" s="11"/>
      <c r="H106" s="11"/>
      <c r="I106" s="11" t="s">
        <v>859</v>
      </c>
      <c r="J106" s="11" t="s">
        <v>623</v>
      </c>
      <c r="K106" s="11" t="s">
        <v>624</v>
      </c>
      <c r="L106" s="11" t="s">
        <v>860</v>
      </c>
      <c r="M106" s="11"/>
      <c r="N106" s="11" t="s">
        <v>626</v>
      </c>
      <c r="O106" s="11" t="s">
        <v>627</v>
      </c>
      <c r="P106" s="11" t="s">
        <v>859</v>
      </c>
      <c r="Q106" s="11" t="s">
        <v>802</v>
      </c>
      <c r="R106" s="11" t="s">
        <v>628</v>
      </c>
      <c r="S106" s="11"/>
      <c r="T106" s="11"/>
      <c r="U106" s="11" t="s">
        <v>861</v>
      </c>
    </row>
    <row r="107" spans="1:29" hidden="1">
      <c r="A107" s="70" t="s">
        <v>781</v>
      </c>
      <c r="B107" s="70" t="s">
        <v>371</v>
      </c>
      <c r="C107" s="70"/>
      <c r="D107" s="11" t="s">
        <v>663</v>
      </c>
      <c r="E107" s="11" t="s">
        <v>620</v>
      </c>
      <c r="F107" s="11" t="s">
        <v>664</v>
      </c>
      <c r="G107" s="11"/>
      <c r="H107" s="11"/>
      <c r="I107" s="11" t="s">
        <v>862</v>
      </c>
      <c r="J107" s="11" t="s">
        <v>623</v>
      </c>
      <c r="K107" s="11" t="s">
        <v>624</v>
      </c>
      <c r="L107" s="11" t="s">
        <v>863</v>
      </c>
      <c r="M107" s="11"/>
      <c r="N107" s="11" t="s">
        <v>626</v>
      </c>
      <c r="O107" s="11" t="s">
        <v>627</v>
      </c>
      <c r="P107" s="11" t="s">
        <v>862</v>
      </c>
      <c r="Q107" s="11" t="s">
        <v>802</v>
      </c>
      <c r="R107" s="11" t="s">
        <v>628</v>
      </c>
      <c r="S107" s="11"/>
      <c r="T107" s="11"/>
      <c r="U107" s="11" t="s">
        <v>861</v>
      </c>
    </row>
    <row r="108" spans="1:29" hidden="1">
      <c r="A108" s="70" t="s">
        <v>781</v>
      </c>
      <c r="B108" s="70" t="s">
        <v>371</v>
      </c>
      <c r="C108" s="70"/>
      <c r="D108" s="11">
        <v>104</v>
      </c>
      <c r="E108" s="11" t="s">
        <v>620</v>
      </c>
      <c r="F108" s="11" t="s">
        <v>664</v>
      </c>
      <c r="G108" s="11"/>
      <c r="H108" s="11"/>
      <c r="I108" s="11" t="s">
        <v>864</v>
      </c>
      <c r="J108" s="11" t="s">
        <v>623</v>
      </c>
      <c r="K108" s="11" t="s">
        <v>624</v>
      </c>
      <c r="L108" s="11" t="s">
        <v>865</v>
      </c>
      <c r="M108" s="11"/>
      <c r="N108" s="11" t="s">
        <v>626</v>
      </c>
      <c r="O108" s="11" t="s">
        <v>627</v>
      </c>
      <c r="P108" s="11" t="s">
        <v>864</v>
      </c>
      <c r="Q108" s="11" t="s">
        <v>802</v>
      </c>
      <c r="R108" s="11" t="s">
        <v>628</v>
      </c>
      <c r="S108" s="11"/>
      <c r="T108" s="11"/>
      <c r="U108" s="11" t="s">
        <v>861</v>
      </c>
    </row>
    <row r="109" spans="1:29" hidden="1">
      <c r="A109" s="70" t="s">
        <v>781</v>
      </c>
      <c r="B109" s="70" t="s">
        <v>371</v>
      </c>
      <c r="C109" s="70"/>
      <c r="D109" s="11" t="s">
        <v>663</v>
      </c>
      <c r="E109" s="11" t="s">
        <v>620</v>
      </c>
      <c r="F109" s="11" t="s">
        <v>664</v>
      </c>
      <c r="G109" s="11"/>
      <c r="H109" s="11"/>
      <c r="I109" s="11" t="s">
        <v>866</v>
      </c>
      <c r="J109" s="11" t="s">
        <v>623</v>
      </c>
      <c r="K109" s="11" t="s">
        <v>624</v>
      </c>
      <c r="L109" s="11" t="s">
        <v>867</v>
      </c>
      <c r="M109" s="11"/>
      <c r="N109" s="11" t="s">
        <v>626</v>
      </c>
      <c r="O109" s="11" t="s">
        <v>627</v>
      </c>
      <c r="P109" s="11" t="s">
        <v>866</v>
      </c>
      <c r="Q109" s="11" t="s">
        <v>654</v>
      </c>
      <c r="R109" s="11" t="s">
        <v>628</v>
      </c>
      <c r="S109" s="11"/>
      <c r="T109" s="11"/>
      <c r="U109" s="11" t="s">
        <v>868</v>
      </c>
    </row>
    <row r="110" spans="1:29" hidden="1">
      <c r="A110" s="70" t="s">
        <v>781</v>
      </c>
      <c r="B110" s="70" t="s">
        <v>371</v>
      </c>
      <c r="C110" s="70"/>
      <c r="D110" s="11" t="s">
        <v>663</v>
      </c>
      <c r="E110" s="11" t="s">
        <v>620</v>
      </c>
      <c r="F110" s="11" t="s">
        <v>664</v>
      </c>
      <c r="G110" s="11"/>
      <c r="H110" s="11"/>
      <c r="I110" s="11" t="s">
        <v>869</v>
      </c>
      <c r="J110" s="11" t="s">
        <v>623</v>
      </c>
      <c r="K110" s="11" t="s">
        <v>624</v>
      </c>
      <c r="L110" s="11" t="s">
        <v>870</v>
      </c>
      <c r="M110" s="11"/>
      <c r="N110" s="11" t="s">
        <v>626</v>
      </c>
      <c r="O110" s="11" t="s">
        <v>627</v>
      </c>
      <c r="P110" s="11" t="s">
        <v>869</v>
      </c>
      <c r="Q110" s="11" t="s">
        <v>802</v>
      </c>
      <c r="R110" s="11" t="s">
        <v>628</v>
      </c>
      <c r="S110" s="11"/>
      <c r="T110" s="11"/>
      <c r="U110" s="11" t="s">
        <v>871</v>
      </c>
    </row>
    <row r="111" spans="1:29" hidden="1">
      <c r="A111" s="70" t="s">
        <v>781</v>
      </c>
      <c r="B111" s="70" t="s">
        <v>371</v>
      </c>
      <c r="C111" s="70"/>
      <c r="D111" s="11" t="s">
        <v>663</v>
      </c>
      <c r="E111" s="11" t="s">
        <v>620</v>
      </c>
      <c r="F111" s="11" t="s">
        <v>664</v>
      </c>
      <c r="G111" s="11"/>
      <c r="H111" s="11"/>
      <c r="I111" s="11" t="s">
        <v>872</v>
      </c>
      <c r="J111" s="11" t="s">
        <v>623</v>
      </c>
      <c r="K111" s="11" t="s">
        <v>624</v>
      </c>
      <c r="L111" s="11" t="s">
        <v>873</v>
      </c>
      <c r="M111" s="11"/>
      <c r="N111" s="11" t="s">
        <v>626</v>
      </c>
      <c r="O111" s="11" t="s">
        <v>627</v>
      </c>
      <c r="P111" s="11" t="s">
        <v>872</v>
      </c>
      <c r="Q111" s="11" t="s">
        <v>654</v>
      </c>
      <c r="R111" s="11" t="s">
        <v>628</v>
      </c>
      <c r="S111" s="11"/>
      <c r="T111" s="11"/>
      <c r="U111" s="11" t="s">
        <v>874</v>
      </c>
    </row>
    <row r="112" spans="1:29" hidden="1">
      <c r="A112" s="70" t="s">
        <v>781</v>
      </c>
      <c r="B112" s="70" t="s">
        <v>371</v>
      </c>
      <c r="C112" s="70"/>
      <c r="D112" s="11" t="s">
        <v>663</v>
      </c>
      <c r="E112" s="11" t="s">
        <v>620</v>
      </c>
      <c r="F112" s="11" t="s">
        <v>664</v>
      </c>
      <c r="G112" s="11"/>
      <c r="H112" s="11"/>
      <c r="I112" s="11" t="s">
        <v>875</v>
      </c>
      <c r="J112" s="11" t="s">
        <v>623</v>
      </c>
      <c r="K112" s="11" t="s">
        <v>624</v>
      </c>
      <c r="L112" s="11" t="s">
        <v>876</v>
      </c>
      <c r="M112" s="11"/>
      <c r="N112" s="11" t="s">
        <v>626</v>
      </c>
      <c r="O112" s="11" t="s">
        <v>627</v>
      </c>
      <c r="P112" s="11" t="s">
        <v>875</v>
      </c>
      <c r="Q112" s="11" t="s">
        <v>802</v>
      </c>
      <c r="R112" s="11" t="s">
        <v>628</v>
      </c>
      <c r="S112" s="11"/>
      <c r="T112" s="11"/>
      <c r="U112" s="11" t="s">
        <v>877</v>
      </c>
    </row>
    <row r="113" spans="1:21" hidden="1">
      <c r="A113" s="70" t="s">
        <v>781</v>
      </c>
      <c r="B113" s="70" t="s">
        <v>371</v>
      </c>
      <c r="C113" s="70"/>
      <c r="D113" s="11" t="s">
        <v>663</v>
      </c>
      <c r="E113" s="11" t="s">
        <v>620</v>
      </c>
      <c r="F113" s="11" t="s">
        <v>664</v>
      </c>
      <c r="G113" s="11"/>
      <c r="H113" s="11"/>
      <c r="I113" s="11" t="s">
        <v>878</v>
      </c>
      <c r="J113" s="11" t="s">
        <v>623</v>
      </c>
      <c r="K113" s="11" t="s">
        <v>624</v>
      </c>
      <c r="L113" s="11" t="s">
        <v>879</v>
      </c>
      <c r="M113" s="11"/>
      <c r="N113" s="11" t="s">
        <v>626</v>
      </c>
      <c r="O113" s="11" t="s">
        <v>627</v>
      </c>
      <c r="P113" s="11" t="s">
        <v>878</v>
      </c>
      <c r="Q113" s="11" t="s">
        <v>674</v>
      </c>
      <c r="R113" s="11" t="s">
        <v>628</v>
      </c>
      <c r="S113" s="11"/>
      <c r="T113" s="11"/>
      <c r="U113" s="11" t="s">
        <v>880</v>
      </c>
    </row>
    <row r="114" spans="1:21" hidden="1">
      <c r="A114" s="70" t="s">
        <v>781</v>
      </c>
      <c r="B114" s="70" t="s">
        <v>371</v>
      </c>
      <c r="C114" s="70"/>
      <c r="D114" s="11" t="s">
        <v>663</v>
      </c>
      <c r="E114" s="11" t="s">
        <v>620</v>
      </c>
      <c r="F114" s="11" t="s">
        <v>664</v>
      </c>
      <c r="G114" s="11"/>
      <c r="H114" s="11"/>
      <c r="I114" s="11" t="s">
        <v>881</v>
      </c>
      <c r="J114" s="11" t="s">
        <v>623</v>
      </c>
      <c r="K114" s="11" t="s">
        <v>624</v>
      </c>
      <c r="L114" s="11" t="s">
        <v>882</v>
      </c>
      <c r="M114" s="11"/>
      <c r="N114" s="11" t="s">
        <v>626</v>
      </c>
      <c r="O114" s="11" t="s">
        <v>627</v>
      </c>
      <c r="P114" s="11" t="s">
        <v>881</v>
      </c>
      <c r="Q114" s="11" t="s">
        <v>805</v>
      </c>
      <c r="R114" s="11" t="s">
        <v>628</v>
      </c>
      <c r="S114" s="11"/>
      <c r="T114" s="11"/>
      <c r="U114" s="11" t="s">
        <v>883</v>
      </c>
    </row>
    <row r="115" spans="1:21" hidden="1">
      <c r="A115" s="70" t="s">
        <v>781</v>
      </c>
      <c r="B115" s="70" t="s">
        <v>371</v>
      </c>
      <c r="C115" s="70"/>
      <c r="D115" s="11" t="s">
        <v>663</v>
      </c>
      <c r="E115" s="11" t="s">
        <v>620</v>
      </c>
      <c r="F115" s="11" t="s">
        <v>664</v>
      </c>
      <c r="G115" s="11"/>
      <c r="H115" s="11"/>
      <c r="I115" s="11" t="s">
        <v>884</v>
      </c>
      <c r="J115" s="11" t="s">
        <v>623</v>
      </c>
      <c r="K115" s="11" t="s">
        <v>624</v>
      </c>
      <c r="L115" s="11" t="s">
        <v>885</v>
      </c>
      <c r="M115" s="11"/>
      <c r="N115" s="11" t="s">
        <v>626</v>
      </c>
      <c r="O115" s="11" t="s">
        <v>627</v>
      </c>
      <c r="P115" s="11" t="s">
        <v>884</v>
      </c>
      <c r="Q115" s="11" t="s">
        <v>674</v>
      </c>
      <c r="R115" s="11" t="s">
        <v>628</v>
      </c>
      <c r="S115" s="11"/>
      <c r="T115" s="11"/>
      <c r="U115" s="11" t="s">
        <v>886</v>
      </c>
    </row>
    <row r="116" spans="1:21" hidden="1">
      <c r="A116" s="70" t="s">
        <v>781</v>
      </c>
      <c r="B116" s="70" t="s">
        <v>371</v>
      </c>
      <c r="C116" s="70"/>
      <c r="D116" s="11" t="s">
        <v>663</v>
      </c>
      <c r="E116" s="11" t="s">
        <v>620</v>
      </c>
      <c r="F116" s="11" t="s">
        <v>664</v>
      </c>
      <c r="G116" s="11"/>
      <c r="H116" s="11"/>
      <c r="I116" s="11" t="s">
        <v>887</v>
      </c>
      <c r="J116" s="11" t="s">
        <v>623</v>
      </c>
      <c r="K116" s="11" t="s">
        <v>624</v>
      </c>
      <c r="L116" s="11" t="s">
        <v>888</v>
      </c>
      <c r="M116" s="11"/>
      <c r="N116" s="11" t="s">
        <v>626</v>
      </c>
      <c r="O116" s="11" t="s">
        <v>627</v>
      </c>
      <c r="P116" s="11" t="s">
        <v>887</v>
      </c>
      <c r="Q116" s="11" t="s">
        <v>805</v>
      </c>
      <c r="R116" s="11" t="s">
        <v>628</v>
      </c>
      <c r="S116" s="11"/>
      <c r="T116" s="11"/>
      <c r="U116" s="11" t="s">
        <v>675</v>
      </c>
    </row>
    <row r="117" spans="1:21" hidden="1">
      <c r="A117" s="70" t="s">
        <v>781</v>
      </c>
      <c r="B117" s="70" t="s">
        <v>375</v>
      </c>
      <c r="C117" s="70"/>
      <c r="D117" s="11" t="s">
        <v>663</v>
      </c>
      <c r="E117" s="11" t="s">
        <v>620</v>
      </c>
      <c r="F117" s="11" t="s">
        <v>664</v>
      </c>
      <c r="G117" s="11"/>
      <c r="H117" s="11"/>
      <c r="I117" s="11" t="s">
        <v>889</v>
      </c>
      <c r="J117" s="11" t="s">
        <v>623</v>
      </c>
      <c r="K117" s="11" t="s">
        <v>624</v>
      </c>
      <c r="L117" s="11" t="s">
        <v>890</v>
      </c>
      <c r="M117" s="11"/>
      <c r="N117" s="11" t="s">
        <v>626</v>
      </c>
      <c r="O117" s="11" t="s">
        <v>627</v>
      </c>
      <c r="P117" s="11" t="s">
        <v>889</v>
      </c>
      <c r="Q117" s="11"/>
      <c r="R117" s="11" t="s">
        <v>628</v>
      </c>
      <c r="S117" s="11"/>
      <c r="T117" s="11"/>
      <c r="U117" s="11" t="s">
        <v>671</v>
      </c>
    </row>
    <row r="118" spans="1:21" hidden="1">
      <c r="A118" s="70" t="s">
        <v>781</v>
      </c>
      <c r="B118" s="70" t="s">
        <v>393</v>
      </c>
      <c r="C118" s="70"/>
      <c r="D118" s="11" t="s">
        <v>663</v>
      </c>
      <c r="E118" s="11" t="s">
        <v>620</v>
      </c>
      <c r="F118" s="11" t="s">
        <v>891</v>
      </c>
      <c r="G118" s="11"/>
      <c r="H118" s="11"/>
      <c r="I118" s="11" t="s">
        <v>892</v>
      </c>
      <c r="J118" s="11" t="s">
        <v>623</v>
      </c>
      <c r="K118" s="11" t="s">
        <v>624</v>
      </c>
      <c r="L118" s="11" t="s">
        <v>893</v>
      </c>
      <c r="M118" s="11"/>
      <c r="N118" s="11" t="s">
        <v>626</v>
      </c>
      <c r="O118" s="11" t="s">
        <v>627</v>
      </c>
      <c r="P118" s="11" t="s">
        <v>892</v>
      </c>
      <c r="Q118" s="11" t="s">
        <v>894</v>
      </c>
      <c r="R118" s="11" t="s">
        <v>628</v>
      </c>
      <c r="S118" s="11"/>
      <c r="T118" s="11"/>
      <c r="U118" s="11" t="s">
        <v>739</v>
      </c>
    </row>
    <row r="119" spans="1:21" hidden="1">
      <c r="A119" s="70" t="s">
        <v>781</v>
      </c>
      <c r="B119" s="70" t="s">
        <v>393</v>
      </c>
      <c r="C119" s="70"/>
      <c r="D119" s="11" t="s">
        <v>663</v>
      </c>
      <c r="E119" s="11" t="s">
        <v>620</v>
      </c>
      <c r="F119" s="11" t="s">
        <v>891</v>
      </c>
      <c r="G119" s="11"/>
      <c r="H119" s="11"/>
      <c r="I119" s="11" t="s">
        <v>895</v>
      </c>
      <c r="J119" s="11" t="s">
        <v>623</v>
      </c>
      <c r="K119" s="11" t="s">
        <v>624</v>
      </c>
      <c r="L119" s="11" t="s">
        <v>896</v>
      </c>
      <c r="M119" s="11"/>
      <c r="N119" s="11" t="s">
        <v>626</v>
      </c>
      <c r="O119" s="11" t="s">
        <v>627</v>
      </c>
      <c r="P119" s="11" t="s">
        <v>895</v>
      </c>
      <c r="Q119" s="11" t="s">
        <v>658</v>
      </c>
      <c r="R119" s="11" t="s">
        <v>628</v>
      </c>
      <c r="S119" s="11"/>
      <c r="T119" s="11"/>
      <c r="U119" s="11" t="s">
        <v>742</v>
      </c>
    </row>
    <row r="120" spans="1:21" hidden="1">
      <c r="A120" s="70" t="s">
        <v>781</v>
      </c>
      <c r="B120" s="70" t="s">
        <v>393</v>
      </c>
      <c r="C120" s="70"/>
      <c r="D120" s="11" t="s">
        <v>663</v>
      </c>
      <c r="E120" s="11" t="s">
        <v>620</v>
      </c>
      <c r="F120" s="11" t="s">
        <v>891</v>
      </c>
      <c r="G120" s="11"/>
      <c r="H120" s="11"/>
      <c r="I120" s="11" t="s">
        <v>897</v>
      </c>
      <c r="J120" s="11" t="s">
        <v>623</v>
      </c>
      <c r="K120" s="11" t="s">
        <v>624</v>
      </c>
      <c r="L120" s="11" t="s">
        <v>898</v>
      </c>
      <c r="M120" s="11"/>
      <c r="N120" s="11" t="s">
        <v>626</v>
      </c>
      <c r="O120" s="11" t="s">
        <v>627</v>
      </c>
      <c r="P120" s="11" t="s">
        <v>897</v>
      </c>
      <c r="Q120" s="11" t="s">
        <v>662</v>
      </c>
      <c r="R120" s="11" t="s">
        <v>628</v>
      </c>
      <c r="S120" s="11"/>
      <c r="T120" s="11"/>
      <c r="U120" s="11" t="s">
        <v>745</v>
      </c>
    </row>
    <row r="121" spans="1:21" hidden="1">
      <c r="A121" s="70" t="s">
        <v>781</v>
      </c>
      <c r="B121" s="70" t="s">
        <v>393</v>
      </c>
      <c r="C121" s="70"/>
      <c r="D121" s="11" t="s">
        <v>663</v>
      </c>
      <c r="E121" s="11" t="s">
        <v>620</v>
      </c>
      <c r="F121" s="11" t="s">
        <v>891</v>
      </c>
      <c r="G121" s="11"/>
      <c r="H121" s="11"/>
      <c r="I121" s="11" t="s">
        <v>899</v>
      </c>
      <c r="J121" s="11" t="s">
        <v>623</v>
      </c>
      <c r="K121" s="11" t="s">
        <v>624</v>
      </c>
      <c r="L121" s="11" t="s">
        <v>900</v>
      </c>
      <c r="M121" s="11"/>
      <c r="N121" s="11" t="s">
        <v>626</v>
      </c>
      <c r="O121" s="11" t="s">
        <v>627</v>
      </c>
      <c r="P121" s="11" t="s">
        <v>899</v>
      </c>
      <c r="Q121" s="11" t="s">
        <v>814</v>
      </c>
      <c r="R121" s="11" t="s">
        <v>628</v>
      </c>
      <c r="S121" s="11"/>
      <c r="T121" s="11"/>
      <c r="U121" s="11" t="s">
        <v>748</v>
      </c>
    </row>
    <row r="122" spans="1:21" hidden="1">
      <c r="A122" s="70" t="s">
        <v>781</v>
      </c>
      <c r="B122" s="70" t="s">
        <v>393</v>
      </c>
      <c r="C122" s="70"/>
      <c r="D122" s="11" t="s">
        <v>663</v>
      </c>
      <c r="E122" s="11" t="s">
        <v>620</v>
      </c>
      <c r="F122" s="11" t="s">
        <v>891</v>
      </c>
      <c r="G122" s="11"/>
      <c r="H122" s="11"/>
      <c r="I122" s="11" t="s">
        <v>901</v>
      </c>
      <c r="J122" s="11" t="s">
        <v>623</v>
      </c>
      <c r="K122" s="11" t="s">
        <v>624</v>
      </c>
      <c r="L122" s="11" t="s">
        <v>902</v>
      </c>
      <c r="M122" s="11"/>
      <c r="N122" s="11" t="s">
        <v>626</v>
      </c>
      <c r="O122" s="11" t="s">
        <v>627</v>
      </c>
      <c r="P122" s="11" t="s">
        <v>901</v>
      </c>
      <c r="Q122" s="11" t="s">
        <v>802</v>
      </c>
      <c r="R122" s="11" t="s">
        <v>628</v>
      </c>
      <c r="S122" s="11"/>
      <c r="T122" s="11"/>
      <c r="U122" s="11" t="s">
        <v>751</v>
      </c>
    </row>
    <row r="123" spans="1:21" hidden="1">
      <c r="A123" s="70" t="s">
        <v>781</v>
      </c>
      <c r="B123" s="70" t="s">
        <v>393</v>
      </c>
      <c r="C123" s="70"/>
      <c r="D123" s="11" t="s">
        <v>663</v>
      </c>
      <c r="E123" s="11" t="s">
        <v>620</v>
      </c>
      <c r="F123" s="11" t="s">
        <v>676</v>
      </c>
      <c r="G123" s="11"/>
      <c r="H123" s="11"/>
      <c r="I123" s="11" t="s">
        <v>903</v>
      </c>
      <c r="J123" s="11" t="s">
        <v>623</v>
      </c>
      <c r="K123" s="11" t="s">
        <v>624</v>
      </c>
      <c r="L123" s="11" t="s">
        <v>904</v>
      </c>
      <c r="M123" s="11"/>
      <c r="N123" s="11" t="s">
        <v>626</v>
      </c>
      <c r="O123" s="11" t="s">
        <v>627</v>
      </c>
      <c r="P123" s="11" t="s">
        <v>903</v>
      </c>
      <c r="Q123" s="11" t="s">
        <v>658</v>
      </c>
      <c r="R123" s="11" t="s">
        <v>628</v>
      </c>
      <c r="S123" s="11"/>
      <c r="T123" s="11"/>
      <c r="U123" s="11" t="s">
        <v>905</v>
      </c>
    </row>
    <row r="124" spans="1:21" hidden="1">
      <c r="A124" s="70" t="s">
        <v>781</v>
      </c>
      <c r="B124" s="70" t="s">
        <v>393</v>
      </c>
      <c r="C124" s="70"/>
      <c r="D124" s="11" t="s">
        <v>663</v>
      </c>
      <c r="E124" s="11" t="s">
        <v>620</v>
      </c>
      <c r="F124" s="11" t="s">
        <v>676</v>
      </c>
      <c r="G124" s="11"/>
      <c r="H124" s="11"/>
      <c r="I124" s="11" t="s">
        <v>906</v>
      </c>
      <c r="J124" s="11" t="s">
        <v>623</v>
      </c>
      <c r="K124" s="11" t="s">
        <v>624</v>
      </c>
      <c r="L124" s="11" t="s">
        <v>907</v>
      </c>
      <c r="M124" s="11"/>
      <c r="N124" s="11" t="s">
        <v>626</v>
      </c>
      <c r="O124" s="11" t="s">
        <v>627</v>
      </c>
      <c r="P124" s="11" t="s">
        <v>906</v>
      </c>
      <c r="Q124" s="11" t="s">
        <v>662</v>
      </c>
      <c r="R124" s="11" t="s">
        <v>628</v>
      </c>
      <c r="S124" s="11"/>
      <c r="T124" s="11"/>
      <c r="U124" s="11" t="s">
        <v>905</v>
      </c>
    </row>
    <row r="125" spans="1:21" hidden="1">
      <c r="A125" s="70" t="s">
        <v>781</v>
      </c>
      <c r="B125" s="70" t="s">
        <v>393</v>
      </c>
      <c r="C125" s="70"/>
      <c r="D125" s="11" t="s">
        <v>663</v>
      </c>
      <c r="E125" s="11" t="s">
        <v>620</v>
      </c>
      <c r="F125" s="11" t="s">
        <v>764</v>
      </c>
      <c r="G125" s="11"/>
      <c r="H125" s="11"/>
      <c r="I125" s="11" t="s">
        <v>908</v>
      </c>
      <c r="J125" s="11" t="s">
        <v>623</v>
      </c>
      <c r="K125" s="11" t="s">
        <v>624</v>
      </c>
      <c r="L125" s="11" t="s">
        <v>909</v>
      </c>
      <c r="M125" s="11"/>
      <c r="N125" s="11" t="s">
        <v>626</v>
      </c>
      <c r="O125" s="11" t="s">
        <v>627</v>
      </c>
      <c r="P125" s="11" t="s">
        <v>908</v>
      </c>
      <c r="Q125" s="11" t="s">
        <v>658</v>
      </c>
      <c r="R125" s="11" t="s">
        <v>628</v>
      </c>
      <c r="S125" s="11"/>
      <c r="T125" s="11"/>
      <c r="U125" s="11" t="s">
        <v>754</v>
      </c>
    </row>
    <row r="126" spans="1:21" hidden="1">
      <c r="A126" s="70" t="s">
        <v>781</v>
      </c>
      <c r="B126" s="70" t="s">
        <v>393</v>
      </c>
      <c r="C126" s="70"/>
      <c r="D126" s="11" t="s">
        <v>663</v>
      </c>
      <c r="E126" s="11" t="s">
        <v>620</v>
      </c>
      <c r="F126" s="11" t="s">
        <v>764</v>
      </c>
      <c r="G126" s="11"/>
      <c r="H126" s="11"/>
      <c r="I126" s="11" t="s">
        <v>910</v>
      </c>
      <c r="J126" s="11" t="s">
        <v>623</v>
      </c>
      <c r="K126" s="11" t="s">
        <v>624</v>
      </c>
      <c r="L126" s="11" t="s">
        <v>911</v>
      </c>
      <c r="M126" s="11"/>
      <c r="N126" s="11" t="s">
        <v>626</v>
      </c>
      <c r="O126" s="11" t="s">
        <v>627</v>
      </c>
      <c r="P126" s="11" t="s">
        <v>910</v>
      </c>
      <c r="Q126" s="11" t="s">
        <v>662</v>
      </c>
      <c r="R126" s="11" t="s">
        <v>628</v>
      </c>
      <c r="S126" s="11"/>
      <c r="T126" s="11"/>
      <c r="U126" s="11" t="s">
        <v>754</v>
      </c>
    </row>
    <row r="127" spans="1:21" hidden="1">
      <c r="A127" s="70" t="s">
        <v>781</v>
      </c>
      <c r="B127" s="70" t="s">
        <v>393</v>
      </c>
      <c r="C127" s="70"/>
      <c r="D127" s="11" t="s">
        <v>663</v>
      </c>
      <c r="E127" s="11" t="s">
        <v>620</v>
      </c>
      <c r="F127" s="11" t="s">
        <v>764</v>
      </c>
      <c r="G127" s="11"/>
      <c r="H127" s="11"/>
      <c r="I127" s="11" t="s">
        <v>912</v>
      </c>
      <c r="J127" s="11" t="s">
        <v>623</v>
      </c>
      <c r="K127" s="11" t="s">
        <v>624</v>
      </c>
      <c r="L127" s="11" t="s">
        <v>913</v>
      </c>
      <c r="M127" s="11"/>
      <c r="N127" s="11" t="s">
        <v>626</v>
      </c>
      <c r="O127" s="11" t="s">
        <v>627</v>
      </c>
      <c r="P127" s="11" t="s">
        <v>912</v>
      </c>
      <c r="Q127" s="11" t="s">
        <v>658</v>
      </c>
      <c r="R127" s="11" t="s">
        <v>628</v>
      </c>
      <c r="S127" s="11"/>
      <c r="T127" s="11"/>
      <c r="U127" s="11" t="s">
        <v>754</v>
      </c>
    </row>
    <row r="128" spans="1:21" hidden="1">
      <c r="A128" s="70" t="s">
        <v>781</v>
      </c>
      <c r="B128" s="70" t="s">
        <v>393</v>
      </c>
      <c r="C128" s="70"/>
      <c r="D128" s="11" t="s">
        <v>663</v>
      </c>
      <c r="E128" s="11" t="s">
        <v>620</v>
      </c>
      <c r="F128" s="11" t="s">
        <v>764</v>
      </c>
      <c r="G128" s="11"/>
      <c r="H128" s="11"/>
      <c r="I128" s="11" t="s">
        <v>914</v>
      </c>
      <c r="J128" s="11" t="s">
        <v>623</v>
      </c>
      <c r="K128" s="11" t="s">
        <v>624</v>
      </c>
      <c r="L128" s="11" t="s">
        <v>915</v>
      </c>
      <c r="M128" s="11"/>
      <c r="N128" s="11" t="s">
        <v>626</v>
      </c>
      <c r="O128" s="11" t="s">
        <v>627</v>
      </c>
      <c r="P128" s="11" t="s">
        <v>914</v>
      </c>
      <c r="Q128" s="11" t="s">
        <v>802</v>
      </c>
      <c r="R128" s="11" t="s">
        <v>628</v>
      </c>
      <c r="S128" s="11"/>
      <c r="T128" s="11"/>
      <c r="U128" s="11" t="s">
        <v>916</v>
      </c>
    </row>
    <row r="129" spans="1:21" hidden="1">
      <c r="A129" s="70" t="s">
        <v>781</v>
      </c>
      <c r="B129" s="70" t="s">
        <v>393</v>
      </c>
      <c r="C129" s="70"/>
      <c r="D129" s="11" t="s">
        <v>663</v>
      </c>
      <c r="E129" s="11" t="s">
        <v>620</v>
      </c>
      <c r="F129" s="11" t="s">
        <v>764</v>
      </c>
      <c r="G129" s="11"/>
      <c r="H129" s="11"/>
      <c r="I129" s="11" t="s">
        <v>917</v>
      </c>
      <c r="J129" s="11" t="s">
        <v>623</v>
      </c>
      <c r="K129" s="11" t="s">
        <v>624</v>
      </c>
      <c r="L129" s="11" t="s">
        <v>918</v>
      </c>
      <c r="M129" s="11"/>
      <c r="N129" s="11" t="s">
        <v>626</v>
      </c>
      <c r="O129" s="11" t="s">
        <v>627</v>
      </c>
      <c r="P129" s="11" t="s">
        <v>917</v>
      </c>
      <c r="Q129" s="11" t="s">
        <v>654</v>
      </c>
      <c r="R129" s="11" t="s">
        <v>628</v>
      </c>
      <c r="S129" s="11"/>
      <c r="T129" s="11"/>
      <c r="U129" s="11" t="s">
        <v>916</v>
      </c>
    </row>
    <row r="130" spans="1:21" hidden="1">
      <c r="A130" s="70" t="s">
        <v>781</v>
      </c>
      <c r="B130" s="70" t="s">
        <v>393</v>
      </c>
      <c r="C130" s="70"/>
      <c r="D130" s="11">
        <v>85</v>
      </c>
      <c r="E130" s="11" t="s">
        <v>620</v>
      </c>
      <c r="F130" s="11" t="s">
        <v>651</v>
      </c>
      <c r="G130" s="11"/>
      <c r="H130" s="11"/>
      <c r="I130" s="11" t="s">
        <v>919</v>
      </c>
      <c r="J130" s="11" t="s">
        <v>623</v>
      </c>
      <c r="K130" s="11" t="s">
        <v>624</v>
      </c>
      <c r="L130" s="11" t="s">
        <v>920</v>
      </c>
      <c r="M130" s="11"/>
      <c r="N130" s="11" t="s">
        <v>626</v>
      </c>
      <c r="O130" s="11" t="s">
        <v>627</v>
      </c>
      <c r="P130" s="11" t="s">
        <v>919</v>
      </c>
      <c r="Q130" s="11" t="s">
        <v>658</v>
      </c>
      <c r="R130" s="11" t="s">
        <v>628</v>
      </c>
      <c r="S130" s="11"/>
      <c r="T130" s="11"/>
      <c r="U130" s="11" t="s">
        <v>921</v>
      </c>
    </row>
    <row r="131" spans="1:21" hidden="1">
      <c r="A131" s="70" t="s">
        <v>781</v>
      </c>
      <c r="B131" s="70" t="s">
        <v>393</v>
      </c>
      <c r="C131" s="70"/>
      <c r="D131" s="11">
        <v>85</v>
      </c>
      <c r="E131" s="11" t="s">
        <v>620</v>
      </c>
      <c r="F131" s="11" t="s">
        <v>651</v>
      </c>
      <c r="G131" s="11"/>
      <c r="H131" s="11"/>
      <c r="I131" s="11" t="s">
        <v>922</v>
      </c>
      <c r="J131" s="11" t="s">
        <v>623</v>
      </c>
      <c r="K131" s="11" t="s">
        <v>624</v>
      </c>
      <c r="L131" s="11" t="s">
        <v>923</v>
      </c>
      <c r="M131" s="11"/>
      <c r="N131" s="11" t="s">
        <v>626</v>
      </c>
      <c r="O131" s="11" t="s">
        <v>627</v>
      </c>
      <c r="P131" s="11" t="s">
        <v>922</v>
      </c>
      <c r="Q131" s="11" t="s">
        <v>662</v>
      </c>
      <c r="R131" s="11" t="s">
        <v>628</v>
      </c>
      <c r="S131" s="11"/>
      <c r="T131" s="11"/>
      <c r="U131" s="11" t="s">
        <v>921</v>
      </c>
    </row>
    <row r="132" spans="1:21" hidden="1">
      <c r="A132" s="70" t="s">
        <v>781</v>
      </c>
      <c r="B132" s="70" t="s">
        <v>393</v>
      </c>
      <c r="C132" s="70"/>
      <c r="D132" s="11">
        <v>85</v>
      </c>
      <c r="E132" s="11" t="s">
        <v>620</v>
      </c>
      <c r="F132" s="11" t="s">
        <v>651</v>
      </c>
      <c r="G132" s="11"/>
      <c r="H132" s="11"/>
      <c r="I132" s="11" t="s">
        <v>924</v>
      </c>
      <c r="J132" s="11" t="s">
        <v>623</v>
      </c>
      <c r="K132" s="11" t="s">
        <v>624</v>
      </c>
      <c r="L132" s="11" t="s">
        <v>925</v>
      </c>
      <c r="M132" s="11"/>
      <c r="N132" s="11" t="s">
        <v>626</v>
      </c>
      <c r="O132" s="11" t="s">
        <v>627</v>
      </c>
      <c r="P132" s="11" t="s">
        <v>924</v>
      </c>
      <c r="Q132" s="11" t="s">
        <v>658</v>
      </c>
      <c r="R132" s="11" t="s">
        <v>628</v>
      </c>
      <c r="S132" s="11"/>
      <c r="T132" s="11"/>
      <c r="U132" s="11" t="s">
        <v>926</v>
      </c>
    </row>
    <row r="133" spans="1:21" hidden="1">
      <c r="A133" s="70" t="s">
        <v>781</v>
      </c>
      <c r="B133" s="70" t="s">
        <v>393</v>
      </c>
      <c r="C133" s="70"/>
      <c r="D133" s="11">
        <v>85</v>
      </c>
      <c r="E133" s="11" t="s">
        <v>620</v>
      </c>
      <c r="F133" s="11" t="s">
        <v>651</v>
      </c>
      <c r="G133" s="11"/>
      <c r="H133" s="11"/>
      <c r="I133" s="11" t="s">
        <v>927</v>
      </c>
      <c r="J133" s="11" t="s">
        <v>623</v>
      </c>
      <c r="K133" s="11" t="s">
        <v>624</v>
      </c>
      <c r="L133" s="11" t="s">
        <v>928</v>
      </c>
      <c r="M133" s="11"/>
      <c r="N133" s="11" t="s">
        <v>626</v>
      </c>
      <c r="O133" s="11" t="s">
        <v>627</v>
      </c>
      <c r="P133" s="11" t="s">
        <v>927</v>
      </c>
      <c r="Q133" s="11" t="s">
        <v>662</v>
      </c>
      <c r="R133" s="11" t="s">
        <v>628</v>
      </c>
      <c r="S133" s="11"/>
      <c r="T133" s="11"/>
      <c r="U133" s="11" t="s">
        <v>926</v>
      </c>
    </row>
    <row r="134" spans="1:21" hidden="1">
      <c r="A134" s="70" t="s">
        <v>781</v>
      </c>
      <c r="B134" s="70" t="s">
        <v>393</v>
      </c>
      <c r="C134" s="70"/>
      <c r="D134" s="11">
        <v>85</v>
      </c>
      <c r="E134" s="11" t="s">
        <v>620</v>
      </c>
      <c r="F134" s="11" t="s">
        <v>651</v>
      </c>
      <c r="G134" s="11"/>
      <c r="H134" s="11"/>
      <c r="I134" s="11" t="s">
        <v>929</v>
      </c>
      <c r="J134" s="11" t="s">
        <v>623</v>
      </c>
      <c r="K134" s="11" t="s">
        <v>624</v>
      </c>
      <c r="L134" s="11" t="s">
        <v>930</v>
      </c>
      <c r="M134" s="11"/>
      <c r="N134" s="11" t="s">
        <v>626</v>
      </c>
      <c r="O134" s="11" t="s">
        <v>627</v>
      </c>
      <c r="P134" s="11" t="s">
        <v>929</v>
      </c>
      <c r="Q134" s="11"/>
      <c r="R134" s="11" t="s">
        <v>628</v>
      </c>
      <c r="S134" s="11"/>
      <c r="T134" s="11"/>
      <c r="U134" s="11" t="s">
        <v>931</v>
      </c>
    </row>
    <row r="135" spans="1:21" hidden="1">
      <c r="A135" s="70" t="s">
        <v>781</v>
      </c>
      <c r="B135" s="70" t="s">
        <v>393</v>
      </c>
      <c r="C135" s="70"/>
      <c r="D135" s="11">
        <v>85</v>
      </c>
      <c r="E135" s="11" t="s">
        <v>620</v>
      </c>
      <c r="F135" s="11" t="s">
        <v>651</v>
      </c>
      <c r="G135" s="11"/>
      <c r="H135" s="11"/>
      <c r="I135" s="11" t="s">
        <v>932</v>
      </c>
      <c r="J135" s="11" t="s">
        <v>623</v>
      </c>
      <c r="K135" s="11" t="s">
        <v>624</v>
      </c>
      <c r="L135" s="11" t="s">
        <v>933</v>
      </c>
      <c r="M135" s="11"/>
      <c r="N135" s="11" t="s">
        <v>626</v>
      </c>
      <c r="O135" s="11" t="s">
        <v>627</v>
      </c>
      <c r="P135" s="11" t="s">
        <v>932</v>
      </c>
      <c r="Q135" s="11"/>
      <c r="R135" s="11" t="s">
        <v>628</v>
      </c>
      <c r="S135" s="11"/>
      <c r="T135" s="11"/>
      <c r="U135" s="11" t="s">
        <v>931</v>
      </c>
    </row>
    <row r="136" spans="1:21" hidden="1">
      <c r="A136" s="70" t="s">
        <v>781</v>
      </c>
      <c r="B136" s="70" t="s">
        <v>393</v>
      </c>
      <c r="C136" s="70"/>
      <c r="D136" s="11" t="s">
        <v>663</v>
      </c>
      <c r="E136" s="11" t="s">
        <v>620</v>
      </c>
      <c r="F136" s="11" t="s">
        <v>651</v>
      </c>
      <c r="G136" s="11"/>
      <c r="H136" s="11"/>
      <c r="I136" s="11" t="s">
        <v>934</v>
      </c>
      <c r="J136" s="11" t="s">
        <v>623</v>
      </c>
      <c r="K136" s="11" t="s">
        <v>624</v>
      </c>
      <c r="L136" s="11" t="s">
        <v>935</v>
      </c>
      <c r="M136" s="11"/>
      <c r="N136" s="11" t="s">
        <v>626</v>
      </c>
      <c r="O136" s="11" t="s">
        <v>627</v>
      </c>
      <c r="P136" s="11" t="s">
        <v>934</v>
      </c>
      <c r="Q136" s="11"/>
      <c r="R136" s="11" t="s">
        <v>628</v>
      </c>
      <c r="S136" s="11"/>
      <c r="T136" s="11"/>
      <c r="U136" s="11" t="s">
        <v>655</v>
      </c>
    </row>
    <row r="137" spans="1:21" hidden="1">
      <c r="A137" s="70" t="s">
        <v>781</v>
      </c>
      <c r="B137" s="70" t="s">
        <v>393</v>
      </c>
      <c r="C137" s="70"/>
      <c r="D137" s="11" t="s">
        <v>663</v>
      </c>
      <c r="E137" s="11" t="s">
        <v>620</v>
      </c>
      <c r="F137" s="11" t="s">
        <v>664</v>
      </c>
      <c r="G137" s="11"/>
      <c r="H137" s="11"/>
      <c r="I137" s="11" t="s">
        <v>936</v>
      </c>
      <c r="J137" s="11" t="s">
        <v>623</v>
      </c>
      <c r="K137" s="11" t="s">
        <v>624</v>
      </c>
      <c r="L137" s="11" t="s">
        <v>937</v>
      </c>
      <c r="M137" s="11"/>
      <c r="N137" s="11" t="s">
        <v>626</v>
      </c>
      <c r="O137" s="11" t="s">
        <v>627</v>
      </c>
      <c r="P137" s="11" t="s">
        <v>936</v>
      </c>
      <c r="Q137" s="11" t="s">
        <v>802</v>
      </c>
      <c r="R137" s="11" t="s">
        <v>628</v>
      </c>
      <c r="S137" s="11"/>
      <c r="T137" s="11"/>
      <c r="U137" s="11" t="s">
        <v>938</v>
      </c>
    </row>
    <row r="138" spans="1:21" hidden="1">
      <c r="A138" s="70" t="s">
        <v>781</v>
      </c>
      <c r="B138" s="70" t="s">
        <v>393</v>
      </c>
      <c r="C138" s="70"/>
      <c r="D138" s="11" t="s">
        <v>663</v>
      </c>
      <c r="E138" s="11" t="s">
        <v>620</v>
      </c>
      <c r="F138" s="11" t="s">
        <v>664</v>
      </c>
      <c r="G138" s="11"/>
      <c r="H138" s="11"/>
      <c r="I138" s="11" t="s">
        <v>939</v>
      </c>
      <c r="J138" s="11" t="s">
        <v>623</v>
      </c>
      <c r="K138" s="11" t="s">
        <v>624</v>
      </c>
      <c r="L138" s="11" t="s">
        <v>940</v>
      </c>
      <c r="M138" s="11"/>
      <c r="N138" s="11" t="s">
        <v>626</v>
      </c>
      <c r="O138" s="11" t="s">
        <v>627</v>
      </c>
      <c r="P138" s="11" t="s">
        <v>939</v>
      </c>
      <c r="Q138" s="11" t="s">
        <v>654</v>
      </c>
      <c r="R138" s="11" t="s">
        <v>628</v>
      </c>
      <c r="S138" s="11"/>
      <c r="T138" s="11"/>
      <c r="U138" s="11" t="s">
        <v>938</v>
      </c>
    </row>
    <row r="139" spans="1:21" hidden="1">
      <c r="A139" s="70" t="s">
        <v>781</v>
      </c>
      <c r="B139" s="70" t="s">
        <v>393</v>
      </c>
      <c r="C139" s="70"/>
      <c r="D139" s="11" t="s">
        <v>663</v>
      </c>
      <c r="E139" s="11" t="s">
        <v>620</v>
      </c>
      <c r="F139" s="11" t="s">
        <v>664</v>
      </c>
      <c r="G139" s="11"/>
      <c r="H139" s="11"/>
      <c r="I139" s="11" t="s">
        <v>941</v>
      </c>
      <c r="J139" s="11" t="s">
        <v>623</v>
      </c>
      <c r="K139" s="11" t="s">
        <v>624</v>
      </c>
      <c r="L139" s="11" t="s">
        <v>942</v>
      </c>
      <c r="M139" s="11"/>
      <c r="N139" s="11" t="s">
        <v>626</v>
      </c>
      <c r="O139" s="11" t="s">
        <v>627</v>
      </c>
      <c r="P139" s="11" t="s">
        <v>941</v>
      </c>
      <c r="Q139" s="11" t="s">
        <v>654</v>
      </c>
      <c r="R139" s="11" t="s">
        <v>628</v>
      </c>
      <c r="S139" s="11"/>
      <c r="T139" s="11"/>
      <c r="U139" s="11" t="s">
        <v>667</v>
      </c>
    </row>
    <row r="140" spans="1:21" hidden="1">
      <c r="A140" s="70" t="s">
        <v>781</v>
      </c>
      <c r="B140" s="70" t="s">
        <v>393</v>
      </c>
      <c r="C140" s="70"/>
      <c r="D140" s="11" t="s">
        <v>663</v>
      </c>
      <c r="E140" s="11" t="s">
        <v>620</v>
      </c>
      <c r="F140" s="11" t="s">
        <v>664</v>
      </c>
      <c r="G140" s="11"/>
      <c r="H140" s="11"/>
      <c r="I140" s="11" t="s">
        <v>943</v>
      </c>
      <c r="J140" s="11" t="s">
        <v>623</v>
      </c>
      <c r="K140" s="11" t="s">
        <v>624</v>
      </c>
      <c r="L140" s="11" t="s">
        <v>944</v>
      </c>
      <c r="M140" s="11"/>
      <c r="N140" s="11" t="s">
        <v>626</v>
      </c>
      <c r="O140" s="11" t="s">
        <v>627</v>
      </c>
      <c r="P140" s="11" t="s">
        <v>943</v>
      </c>
      <c r="Q140" s="11" t="s">
        <v>802</v>
      </c>
      <c r="R140" s="11" t="s">
        <v>628</v>
      </c>
      <c r="S140" s="11"/>
      <c r="T140" s="11"/>
      <c r="U140" s="11" t="s">
        <v>819</v>
      </c>
    </row>
    <row r="141" spans="1:21" hidden="1">
      <c r="A141" s="70" t="s">
        <v>781</v>
      </c>
      <c r="B141" s="70" t="s">
        <v>393</v>
      </c>
      <c r="C141" s="70"/>
      <c r="D141" s="11" t="s">
        <v>663</v>
      </c>
      <c r="E141" s="11" t="s">
        <v>620</v>
      </c>
      <c r="F141" s="11" t="s">
        <v>664</v>
      </c>
      <c r="G141" s="11"/>
      <c r="H141" s="11"/>
      <c r="I141" s="11" t="s">
        <v>945</v>
      </c>
      <c r="J141" s="11" t="s">
        <v>623</v>
      </c>
      <c r="K141" s="11" t="s">
        <v>624</v>
      </c>
      <c r="L141" s="11" t="s">
        <v>946</v>
      </c>
      <c r="M141" s="11"/>
      <c r="N141" s="11" t="s">
        <v>626</v>
      </c>
      <c r="O141" s="11" t="s">
        <v>627</v>
      </c>
      <c r="P141" s="11" t="s">
        <v>945</v>
      </c>
      <c r="Q141" s="11"/>
      <c r="R141" s="11" t="s">
        <v>628</v>
      </c>
      <c r="S141" s="11"/>
      <c r="T141" s="11"/>
      <c r="U141" s="11" t="s">
        <v>852</v>
      </c>
    </row>
    <row r="142" spans="1:21" hidden="1">
      <c r="A142" s="70" t="s">
        <v>781</v>
      </c>
      <c r="B142" s="70" t="s">
        <v>393</v>
      </c>
      <c r="C142" s="70"/>
      <c r="D142" s="11" t="s">
        <v>663</v>
      </c>
      <c r="E142" s="11" t="s">
        <v>620</v>
      </c>
      <c r="F142" s="11" t="s">
        <v>664</v>
      </c>
      <c r="G142" s="11"/>
      <c r="H142" s="11"/>
      <c r="I142" s="11" t="s">
        <v>947</v>
      </c>
      <c r="J142" s="11" t="s">
        <v>623</v>
      </c>
      <c r="K142" s="11" t="s">
        <v>624</v>
      </c>
      <c r="L142" s="11" t="s">
        <v>948</v>
      </c>
      <c r="M142" s="11"/>
      <c r="N142" s="11" t="s">
        <v>626</v>
      </c>
      <c r="O142" s="11" t="s">
        <v>627</v>
      </c>
      <c r="P142" s="11" t="s">
        <v>947</v>
      </c>
      <c r="Q142" s="11" t="s">
        <v>805</v>
      </c>
      <c r="R142" s="11" t="s">
        <v>628</v>
      </c>
      <c r="S142" s="11"/>
      <c r="T142" s="11"/>
      <c r="U142" s="11" t="s">
        <v>852</v>
      </c>
    </row>
    <row r="143" spans="1:21" hidden="1">
      <c r="A143" s="70" t="s">
        <v>781</v>
      </c>
      <c r="B143" s="70" t="s">
        <v>393</v>
      </c>
      <c r="C143" s="70"/>
      <c r="D143" s="11" t="s">
        <v>663</v>
      </c>
      <c r="E143" s="11" t="s">
        <v>620</v>
      </c>
      <c r="F143" s="11" t="s">
        <v>664</v>
      </c>
      <c r="G143" s="11"/>
      <c r="H143" s="11"/>
      <c r="I143" s="11" t="s">
        <v>949</v>
      </c>
      <c r="J143" s="11" t="s">
        <v>623</v>
      </c>
      <c r="K143" s="11" t="s">
        <v>624</v>
      </c>
      <c r="L143" s="11" t="s">
        <v>950</v>
      </c>
      <c r="M143" s="11"/>
      <c r="N143" s="11" t="s">
        <v>626</v>
      </c>
      <c r="O143" s="11" t="s">
        <v>627</v>
      </c>
      <c r="P143" s="11" t="s">
        <v>949</v>
      </c>
      <c r="Q143" s="11" t="s">
        <v>674</v>
      </c>
      <c r="R143" s="11" t="s">
        <v>628</v>
      </c>
      <c r="S143" s="11"/>
      <c r="T143" s="11"/>
      <c r="U143" s="11" t="s">
        <v>852</v>
      </c>
    </row>
    <row r="144" spans="1:21" hidden="1">
      <c r="A144" s="70" t="s">
        <v>781</v>
      </c>
      <c r="B144" s="70" t="s">
        <v>393</v>
      </c>
      <c r="C144" s="70"/>
      <c r="D144" s="11" t="s">
        <v>663</v>
      </c>
      <c r="E144" s="11" t="s">
        <v>620</v>
      </c>
      <c r="F144" s="11" t="s">
        <v>664</v>
      </c>
      <c r="G144" s="11"/>
      <c r="H144" s="11"/>
      <c r="I144" s="11" t="s">
        <v>951</v>
      </c>
      <c r="J144" s="11" t="s">
        <v>623</v>
      </c>
      <c r="K144" s="11" t="s">
        <v>624</v>
      </c>
      <c r="L144" s="11" t="s">
        <v>952</v>
      </c>
      <c r="M144" s="11"/>
      <c r="N144" s="11" t="s">
        <v>626</v>
      </c>
      <c r="O144" s="11" t="s">
        <v>627</v>
      </c>
      <c r="P144" s="11" t="s">
        <v>951</v>
      </c>
      <c r="Q144" s="11" t="s">
        <v>674</v>
      </c>
      <c r="R144" s="11" t="s">
        <v>628</v>
      </c>
      <c r="S144" s="11"/>
      <c r="T144" s="11"/>
      <c r="U144" s="11" t="s">
        <v>852</v>
      </c>
    </row>
    <row r="145" spans="1:29" hidden="1">
      <c r="A145" s="70" t="s">
        <v>781</v>
      </c>
      <c r="B145" s="70" t="s">
        <v>393</v>
      </c>
      <c r="C145" s="70"/>
      <c r="D145" s="11" t="s">
        <v>663</v>
      </c>
      <c r="E145" s="11" t="s">
        <v>620</v>
      </c>
      <c r="F145" s="11" t="s">
        <v>664</v>
      </c>
      <c r="G145" s="11"/>
      <c r="H145" s="11"/>
      <c r="I145" s="11" t="s">
        <v>953</v>
      </c>
      <c r="J145" s="11" t="s">
        <v>623</v>
      </c>
      <c r="K145" s="11" t="s">
        <v>624</v>
      </c>
      <c r="L145" s="11" t="s">
        <v>954</v>
      </c>
      <c r="M145" s="11"/>
      <c r="N145" s="11" t="s">
        <v>626</v>
      </c>
      <c r="O145" s="11" t="s">
        <v>627</v>
      </c>
      <c r="P145" s="11" t="s">
        <v>953</v>
      </c>
      <c r="Q145" s="11" t="s">
        <v>674</v>
      </c>
      <c r="R145" s="11" t="s">
        <v>628</v>
      </c>
      <c r="S145" s="11"/>
      <c r="T145" s="11"/>
      <c r="U145" s="11" t="s">
        <v>759</v>
      </c>
    </row>
    <row r="146" spans="1:29" hidden="1">
      <c r="A146" s="70" t="s">
        <v>781</v>
      </c>
      <c r="B146" s="70" t="s">
        <v>393</v>
      </c>
      <c r="C146" s="70"/>
      <c r="D146" s="11" t="s">
        <v>663</v>
      </c>
      <c r="E146" s="11" t="s">
        <v>620</v>
      </c>
      <c r="F146" s="11" t="s">
        <v>664</v>
      </c>
      <c r="G146" s="11"/>
      <c r="H146" s="11"/>
      <c r="I146" s="11" t="s">
        <v>955</v>
      </c>
      <c r="J146" s="11" t="s">
        <v>623</v>
      </c>
      <c r="K146" s="11" t="s">
        <v>624</v>
      </c>
      <c r="L146" s="11" t="s">
        <v>956</v>
      </c>
      <c r="M146" s="11"/>
      <c r="N146" s="11" t="s">
        <v>626</v>
      </c>
      <c r="O146" s="11" t="s">
        <v>627</v>
      </c>
      <c r="P146" s="11" t="s">
        <v>955</v>
      </c>
      <c r="Q146" s="11" t="s">
        <v>805</v>
      </c>
      <c r="R146" s="11" t="s">
        <v>628</v>
      </c>
      <c r="S146" s="11"/>
      <c r="T146" s="11"/>
      <c r="U146" s="11" t="s">
        <v>759</v>
      </c>
    </row>
    <row r="147" spans="1:29" hidden="1">
      <c r="A147" s="70" t="s">
        <v>781</v>
      </c>
      <c r="B147" s="70" t="s">
        <v>393</v>
      </c>
      <c r="C147" s="70"/>
      <c r="D147" s="11" t="s">
        <v>663</v>
      </c>
      <c r="E147" s="11" t="s">
        <v>620</v>
      </c>
      <c r="F147" s="11" t="s">
        <v>664</v>
      </c>
      <c r="G147" s="11"/>
      <c r="H147" s="11"/>
      <c r="I147" s="11" t="s">
        <v>957</v>
      </c>
      <c r="J147" s="11" t="s">
        <v>623</v>
      </c>
      <c r="K147" s="11" t="s">
        <v>624</v>
      </c>
      <c r="L147" s="11" t="s">
        <v>958</v>
      </c>
      <c r="M147" s="11"/>
      <c r="N147" s="11" t="s">
        <v>626</v>
      </c>
      <c r="O147" s="11" t="s">
        <v>627</v>
      </c>
      <c r="P147" s="11" t="s">
        <v>957</v>
      </c>
      <c r="Q147" s="11"/>
      <c r="R147" s="11" t="s">
        <v>628</v>
      </c>
      <c r="S147" s="11"/>
      <c r="T147" s="11"/>
      <c r="U147" s="11" t="s">
        <v>843</v>
      </c>
    </row>
    <row r="148" spans="1:29" hidden="1">
      <c r="A148" s="70" t="s">
        <v>781</v>
      </c>
      <c r="B148" s="70" t="s">
        <v>393</v>
      </c>
      <c r="C148" s="70"/>
      <c r="D148" s="11" t="s">
        <v>663</v>
      </c>
      <c r="E148" s="11" t="s">
        <v>620</v>
      </c>
      <c r="F148" s="11" t="s">
        <v>664</v>
      </c>
      <c r="G148" s="11"/>
      <c r="H148" s="11"/>
      <c r="I148" s="11" t="s">
        <v>959</v>
      </c>
      <c r="J148" s="11" t="s">
        <v>623</v>
      </c>
      <c r="K148" s="11" t="s">
        <v>624</v>
      </c>
      <c r="L148" s="11" t="s">
        <v>960</v>
      </c>
      <c r="M148" s="11"/>
      <c r="N148" s="11" t="s">
        <v>626</v>
      </c>
      <c r="O148" s="11" t="s">
        <v>627</v>
      </c>
      <c r="P148" s="11" t="s">
        <v>959</v>
      </c>
      <c r="Q148" s="11" t="s">
        <v>805</v>
      </c>
      <c r="R148" s="11" t="s">
        <v>628</v>
      </c>
      <c r="S148" s="11"/>
      <c r="T148" s="11"/>
      <c r="U148" s="11" t="s">
        <v>843</v>
      </c>
    </row>
    <row r="149" spans="1:29" hidden="1">
      <c r="A149" s="70" t="s">
        <v>781</v>
      </c>
      <c r="B149" s="70" t="s">
        <v>393</v>
      </c>
      <c r="C149" s="70"/>
      <c r="D149" s="11" t="s">
        <v>663</v>
      </c>
      <c r="E149" s="11" t="s">
        <v>620</v>
      </c>
      <c r="F149" s="11" t="s">
        <v>664</v>
      </c>
      <c r="G149" s="11"/>
      <c r="H149" s="11"/>
      <c r="I149" s="11" t="s">
        <v>961</v>
      </c>
      <c r="J149" s="11" t="s">
        <v>623</v>
      </c>
      <c r="K149" s="11" t="s">
        <v>624</v>
      </c>
      <c r="L149" s="11" t="s">
        <v>962</v>
      </c>
      <c r="M149" s="11"/>
      <c r="N149" s="11" t="s">
        <v>626</v>
      </c>
      <c r="O149" s="11" t="s">
        <v>627</v>
      </c>
      <c r="P149" s="11" t="s">
        <v>961</v>
      </c>
      <c r="Q149" s="11" t="s">
        <v>674</v>
      </c>
      <c r="R149" s="11" t="s">
        <v>628</v>
      </c>
      <c r="S149" s="11"/>
      <c r="T149" s="11"/>
      <c r="U149" s="11" t="s">
        <v>843</v>
      </c>
    </row>
    <row r="150" spans="1:29" hidden="1">
      <c r="A150" s="70" t="s">
        <v>781</v>
      </c>
      <c r="B150" s="70" t="s">
        <v>401</v>
      </c>
      <c r="C150" s="70"/>
      <c r="D150" s="11" t="s">
        <v>663</v>
      </c>
      <c r="E150" s="11" t="s">
        <v>620</v>
      </c>
      <c r="F150" s="11" t="s">
        <v>764</v>
      </c>
      <c r="G150" s="11"/>
      <c r="H150" s="11"/>
      <c r="I150" s="11" t="s">
        <v>963</v>
      </c>
      <c r="J150" s="11" t="s">
        <v>623</v>
      </c>
      <c r="K150" s="11" t="s">
        <v>624</v>
      </c>
      <c r="L150" s="11" t="s">
        <v>964</v>
      </c>
      <c r="M150" s="11"/>
      <c r="N150" s="11" t="s">
        <v>626</v>
      </c>
      <c r="O150" s="11" t="s">
        <v>627</v>
      </c>
      <c r="P150" s="11" t="s">
        <v>963</v>
      </c>
      <c r="Q150" s="11" t="s">
        <v>802</v>
      </c>
      <c r="R150" s="11" t="s">
        <v>628</v>
      </c>
      <c r="S150" s="11"/>
      <c r="T150" s="11"/>
      <c r="U150" s="11" t="s">
        <v>965</v>
      </c>
    </row>
    <row r="151" spans="1:29" hidden="1">
      <c r="A151" s="70" t="s">
        <v>781</v>
      </c>
      <c r="B151" s="70" t="s">
        <v>401</v>
      </c>
      <c r="C151" s="70"/>
      <c r="D151" s="11" t="s">
        <v>663</v>
      </c>
      <c r="E151" s="11" t="s">
        <v>620</v>
      </c>
      <c r="F151" s="11" t="s">
        <v>764</v>
      </c>
      <c r="G151" s="11"/>
      <c r="H151" s="11"/>
      <c r="I151" s="11" t="s">
        <v>966</v>
      </c>
      <c r="J151" s="11" t="s">
        <v>623</v>
      </c>
      <c r="K151" s="11" t="s">
        <v>624</v>
      </c>
      <c r="L151" s="11" t="s">
        <v>967</v>
      </c>
      <c r="M151" s="11"/>
      <c r="N151" s="11" t="s">
        <v>626</v>
      </c>
      <c r="O151" s="11" t="s">
        <v>627</v>
      </c>
      <c r="P151" s="11" t="s">
        <v>966</v>
      </c>
      <c r="Q151" s="11" t="s">
        <v>654</v>
      </c>
      <c r="R151" s="11" t="s">
        <v>628</v>
      </c>
      <c r="S151" s="11"/>
      <c r="T151" s="11"/>
      <c r="U151" s="11" t="s">
        <v>965</v>
      </c>
    </row>
    <row r="152" spans="1:29" hidden="1">
      <c r="A152" s="70" t="s">
        <v>781</v>
      </c>
      <c r="B152" s="70" t="s">
        <v>422</v>
      </c>
      <c r="C152" s="70"/>
      <c r="D152" s="11" t="s">
        <v>663</v>
      </c>
      <c r="E152" s="11" t="s">
        <v>620</v>
      </c>
      <c r="F152" s="11" t="s">
        <v>676</v>
      </c>
      <c r="G152" s="11"/>
      <c r="H152" s="11"/>
      <c r="I152" s="11" t="s">
        <v>968</v>
      </c>
      <c r="J152" s="11" t="s">
        <v>623</v>
      </c>
      <c r="K152" s="11" t="s">
        <v>624</v>
      </c>
      <c r="L152" s="11" t="s">
        <v>969</v>
      </c>
      <c r="M152" s="11"/>
      <c r="N152" s="11" t="s">
        <v>626</v>
      </c>
      <c r="O152" s="11" t="s">
        <v>627</v>
      </c>
      <c r="P152" s="11" t="s">
        <v>968</v>
      </c>
      <c r="Q152" s="11" t="s">
        <v>658</v>
      </c>
      <c r="R152" s="11" t="s">
        <v>628</v>
      </c>
      <c r="S152" s="11"/>
      <c r="T152" s="11"/>
      <c r="U152" s="11" t="s">
        <v>970</v>
      </c>
    </row>
    <row r="153" spans="1:29" hidden="1">
      <c r="A153" s="70" t="s">
        <v>781</v>
      </c>
      <c r="B153" s="70" t="s">
        <v>422</v>
      </c>
      <c r="C153" s="70"/>
      <c r="D153" s="11" t="s">
        <v>663</v>
      </c>
      <c r="E153" s="11" t="s">
        <v>620</v>
      </c>
      <c r="F153" s="11" t="s">
        <v>676</v>
      </c>
      <c r="G153" s="11"/>
      <c r="H153" s="11"/>
      <c r="I153" s="11" t="s">
        <v>971</v>
      </c>
      <c r="J153" s="11" t="s">
        <v>623</v>
      </c>
      <c r="K153" s="11" t="s">
        <v>624</v>
      </c>
      <c r="L153" s="11" t="s">
        <v>972</v>
      </c>
      <c r="M153" s="11"/>
      <c r="N153" s="11" t="s">
        <v>626</v>
      </c>
      <c r="O153" s="11" t="s">
        <v>627</v>
      </c>
      <c r="P153" s="11" t="s">
        <v>971</v>
      </c>
      <c r="Q153" s="11" t="s">
        <v>662</v>
      </c>
      <c r="R153" s="11" t="s">
        <v>628</v>
      </c>
      <c r="S153" s="11"/>
      <c r="T153" s="11"/>
      <c r="U153" s="11" t="s">
        <v>970</v>
      </c>
    </row>
    <row r="154" spans="1:29" hidden="1">
      <c r="A154" s="70" t="s">
        <v>781</v>
      </c>
      <c r="B154" s="70" t="s">
        <v>422</v>
      </c>
      <c r="C154" s="70"/>
      <c r="D154" s="11" t="s">
        <v>663</v>
      </c>
      <c r="E154" s="11" t="s">
        <v>620</v>
      </c>
      <c r="F154" s="11" t="s">
        <v>676</v>
      </c>
      <c r="G154" s="11"/>
      <c r="H154" s="11"/>
      <c r="I154" s="11" t="s">
        <v>973</v>
      </c>
      <c r="J154" s="11" t="s">
        <v>623</v>
      </c>
      <c r="K154" s="11" t="s">
        <v>624</v>
      </c>
      <c r="L154" s="11" t="s">
        <v>974</v>
      </c>
      <c r="M154" s="11"/>
      <c r="N154" s="11" t="s">
        <v>626</v>
      </c>
      <c r="O154" s="11" t="s">
        <v>627</v>
      </c>
      <c r="P154" s="11" t="s">
        <v>973</v>
      </c>
      <c r="Q154" s="11" t="s">
        <v>658</v>
      </c>
      <c r="R154" s="11" t="s">
        <v>628</v>
      </c>
      <c r="S154" s="11"/>
      <c r="T154" s="11"/>
      <c r="U154" s="11" t="s">
        <v>975</v>
      </c>
    </row>
    <row r="155" spans="1:29" hidden="1">
      <c r="A155" s="70" t="s">
        <v>781</v>
      </c>
      <c r="B155" s="70" t="s">
        <v>422</v>
      </c>
      <c r="C155" s="70"/>
      <c r="D155" s="11" t="s">
        <v>663</v>
      </c>
      <c r="E155" s="11" t="s">
        <v>620</v>
      </c>
      <c r="F155" s="11" t="s">
        <v>676</v>
      </c>
      <c r="G155" s="11"/>
      <c r="H155" s="11"/>
      <c r="I155" s="11" t="s">
        <v>976</v>
      </c>
      <c r="J155" s="11" t="s">
        <v>623</v>
      </c>
      <c r="K155" s="11" t="s">
        <v>624</v>
      </c>
      <c r="L155" s="11" t="s">
        <v>977</v>
      </c>
      <c r="M155" s="11"/>
      <c r="N155" s="11" t="s">
        <v>626</v>
      </c>
      <c r="O155" s="11" t="s">
        <v>627</v>
      </c>
      <c r="P155" s="11" t="s">
        <v>976</v>
      </c>
      <c r="Q155" s="11" t="s">
        <v>662</v>
      </c>
      <c r="R155" s="11" t="s">
        <v>628</v>
      </c>
      <c r="S155" s="11"/>
      <c r="T155" s="11"/>
      <c r="U155" s="11" t="s">
        <v>975</v>
      </c>
    </row>
    <row r="156" spans="1:29" hidden="1">
      <c r="A156" s="70" t="s">
        <v>978</v>
      </c>
      <c r="B156" s="70" t="s">
        <v>426</v>
      </c>
      <c r="C156" s="70"/>
      <c r="D156" s="11" t="s">
        <v>663</v>
      </c>
      <c r="E156" s="11" t="s">
        <v>620</v>
      </c>
      <c r="F156" s="11" t="s">
        <v>668</v>
      </c>
      <c r="G156" s="11"/>
      <c r="H156" s="11"/>
      <c r="I156" s="11" t="s">
        <v>669</v>
      </c>
      <c r="J156" s="11" t="s">
        <v>623</v>
      </c>
      <c r="K156" s="11" t="s">
        <v>624</v>
      </c>
      <c r="L156" s="11" t="s">
        <v>979</v>
      </c>
      <c r="M156" s="11"/>
      <c r="N156" s="11" t="s">
        <v>626</v>
      </c>
      <c r="O156" s="11" t="s">
        <v>627</v>
      </c>
      <c r="P156" s="11" t="s">
        <v>669</v>
      </c>
      <c r="Q156" s="11"/>
      <c r="R156" s="11" t="s">
        <v>628</v>
      </c>
      <c r="S156" s="11"/>
      <c r="T156" s="11"/>
      <c r="U156" s="11" t="s">
        <v>671</v>
      </c>
    </row>
    <row r="157" spans="1:29">
      <c r="A157" s="70"/>
      <c r="B157" s="70"/>
      <c r="C157" s="70"/>
      <c r="D157" s="11"/>
      <c r="E157" s="11"/>
      <c r="F157" s="11"/>
      <c r="G157" s="11"/>
      <c r="H157" s="11"/>
      <c r="I157" s="11"/>
      <c r="J157" s="11"/>
      <c r="K157" s="11"/>
      <c r="L157" s="11"/>
      <c r="M157" s="11"/>
      <c r="N157" s="11"/>
      <c r="O157" s="11"/>
      <c r="P157" s="11"/>
      <c r="Q157" s="11"/>
      <c r="R157" s="11"/>
      <c r="S157" s="11"/>
      <c r="T157" s="11"/>
      <c r="U157" s="11"/>
      <c r="AC157">
        <f xml:space="preserve"> W157+X157+Y157+Z157+AA157+AB157</f>
        <v>0</v>
      </c>
    </row>
    <row r="158" spans="1:29" hidden="1">
      <c r="A158" s="70" t="s">
        <v>978</v>
      </c>
      <c r="B158" s="70" t="s">
        <v>445</v>
      </c>
      <c r="C158" s="70"/>
      <c r="D158" s="11" t="s">
        <v>663</v>
      </c>
      <c r="E158" s="11" t="s">
        <v>620</v>
      </c>
      <c r="F158" s="11" t="s">
        <v>668</v>
      </c>
      <c r="G158" s="11"/>
      <c r="H158" s="11"/>
      <c r="I158" s="11" t="s">
        <v>980</v>
      </c>
      <c r="J158" s="11" t="s">
        <v>623</v>
      </c>
      <c r="K158" s="11" t="s">
        <v>624</v>
      </c>
      <c r="L158" s="11" t="s">
        <v>981</v>
      </c>
      <c r="M158" s="11"/>
      <c r="N158" s="11" t="s">
        <v>626</v>
      </c>
      <c r="O158" s="11" t="s">
        <v>627</v>
      </c>
      <c r="P158" s="11" t="s">
        <v>980</v>
      </c>
      <c r="Q158" s="11" t="s">
        <v>658</v>
      </c>
      <c r="R158" s="11" t="s">
        <v>628</v>
      </c>
      <c r="S158" s="11"/>
      <c r="T158" s="11"/>
      <c r="U158" s="11" t="s">
        <v>982</v>
      </c>
    </row>
    <row r="159" spans="1:29" hidden="1">
      <c r="A159" s="70" t="s">
        <v>978</v>
      </c>
      <c r="B159" s="70" t="s">
        <v>445</v>
      </c>
      <c r="C159" s="70"/>
      <c r="D159" s="11" t="s">
        <v>663</v>
      </c>
      <c r="E159" s="11" t="s">
        <v>620</v>
      </c>
      <c r="F159" s="11" t="s">
        <v>668</v>
      </c>
      <c r="G159" s="11"/>
      <c r="H159" s="11"/>
      <c r="I159" s="11" t="s">
        <v>983</v>
      </c>
      <c r="J159" s="11" t="s">
        <v>623</v>
      </c>
      <c r="K159" s="11" t="s">
        <v>624</v>
      </c>
      <c r="L159" s="11" t="s">
        <v>984</v>
      </c>
      <c r="M159" s="11"/>
      <c r="N159" s="11" t="s">
        <v>626</v>
      </c>
      <c r="O159" s="11" t="s">
        <v>627</v>
      </c>
      <c r="P159" s="11" t="s">
        <v>983</v>
      </c>
      <c r="Q159" s="11" t="s">
        <v>662</v>
      </c>
      <c r="R159" s="11" t="s">
        <v>628</v>
      </c>
      <c r="S159" s="11"/>
      <c r="T159" s="11"/>
      <c r="U159" s="11" t="s">
        <v>985</v>
      </c>
    </row>
    <row r="160" spans="1:29" hidden="1">
      <c r="A160" s="70" t="s">
        <v>978</v>
      </c>
      <c r="B160" s="70" t="s">
        <v>451</v>
      </c>
      <c r="C160" s="70"/>
      <c r="D160" s="11">
        <v>1</v>
      </c>
      <c r="E160" s="11" t="s">
        <v>620</v>
      </c>
      <c r="F160" s="11" t="s">
        <v>891</v>
      </c>
      <c r="G160" s="11"/>
      <c r="H160" s="11"/>
      <c r="I160" s="11" t="s">
        <v>986</v>
      </c>
      <c r="J160" s="11" t="s">
        <v>623</v>
      </c>
      <c r="K160" s="11" t="s">
        <v>624</v>
      </c>
      <c r="L160" s="11" t="s">
        <v>987</v>
      </c>
      <c r="M160" s="11"/>
      <c r="N160" s="11" t="s">
        <v>626</v>
      </c>
      <c r="O160" s="11" t="s">
        <v>627</v>
      </c>
      <c r="P160" s="11" t="s">
        <v>986</v>
      </c>
      <c r="Q160" s="11" t="s">
        <v>894</v>
      </c>
      <c r="R160" s="11" t="s">
        <v>628</v>
      </c>
      <c r="S160" s="11"/>
      <c r="T160" s="11"/>
      <c r="U160" s="11" t="s">
        <v>739</v>
      </c>
    </row>
    <row r="161" spans="1:21" hidden="1">
      <c r="A161" s="70" t="s">
        <v>978</v>
      </c>
      <c r="B161" s="70" t="s">
        <v>451</v>
      </c>
      <c r="C161" s="70"/>
      <c r="D161" s="11">
        <v>4</v>
      </c>
      <c r="E161" s="11" t="s">
        <v>620</v>
      </c>
      <c r="F161" s="11" t="s">
        <v>891</v>
      </c>
      <c r="G161" s="11"/>
      <c r="H161" s="11"/>
      <c r="I161" s="11" t="s">
        <v>988</v>
      </c>
      <c r="J161" s="11" t="s">
        <v>623</v>
      </c>
      <c r="K161" s="11" t="s">
        <v>624</v>
      </c>
      <c r="L161" s="11" t="s">
        <v>989</v>
      </c>
      <c r="M161" s="11"/>
      <c r="N161" s="11" t="s">
        <v>626</v>
      </c>
      <c r="O161" s="11" t="s">
        <v>627</v>
      </c>
      <c r="P161" s="11" t="s">
        <v>988</v>
      </c>
      <c r="Q161" s="11" t="s">
        <v>658</v>
      </c>
      <c r="R161" s="11" t="s">
        <v>628</v>
      </c>
      <c r="S161" s="11"/>
      <c r="T161" s="11"/>
      <c r="U161" s="11" t="s">
        <v>742</v>
      </c>
    </row>
    <row r="162" spans="1:21" hidden="1">
      <c r="A162" s="70" t="s">
        <v>978</v>
      </c>
      <c r="B162" s="70" t="s">
        <v>451</v>
      </c>
      <c r="C162" s="70"/>
      <c r="D162" s="11">
        <v>7</v>
      </c>
      <c r="E162" s="11" t="s">
        <v>620</v>
      </c>
      <c r="F162" s="11" t="s">
        <v>891</v>
      </c>
      <c r="G162" s="11"/>
      <c r="H162" s="11"/>
      <c r="I162" s="11" t="s">
        <v>990</v>
      </c>
      <c r="J162" s="11" t="s">
        <v>623</v>
      </c>
      <c r="K162" s="11" t="s">
        <v>624</v>
      </c>
      <c r="L162" s="11" t="s">
        <v>991</v>
      </c>
      <c r="M162" s="11"/>
      <c r="N162" s="11" t="s">
        <v>626</v>
      </c>
      <c r="O162" s="11" t="s">
        <v>627</v>
      </c>
      <c r="P162" s="11" t="s">
        <v>990</v>
      </c>
      <c r="Q162" s="11" t="s">
        <v>662</v>
      </c>
      <c r="R162" s="11" t="s">
        <v>628</v>
      </c>
      <c r="S162" s="11"/>
      <c r="T162" s="11"/>
      <c r="U162" s="11" t="s">
        <v>745</v>
      </c>
    </row>
    <row r="163" spans="1:21" hidden="1">
      <c r="A163" s="70" t="s">
        <v>978</v>
      </c>
      <c r="B163" s="70" t="s">
        <v>451</v>
      </c>
      <c r="C163" s="70"/>
      <c r="D163" s="11">
        <v>10</v>
      </c>
      <c r="E163" s="11" t="s">
        <v>620</v>
      </c>
      <c r="F163" s="11" t="s">
        <v>891</v>
      </c>
      <c r="G163" s="11"/>
      <c r="H163" s="11"/>
      <c r="I163" s="11" t="s">
        <v>992</v>
      </c>
      <c r="J163" s="11" t="s">
        <v>623</v>
      </c>
      <c r="K163" s="11" t="s">
        <v>624</v>
      </c>
      <c r="L163" s="11" t="s">
        <v>993</v>
      </c>
      <c r="M163" s="11"/>
      <c r="N163" s="11" t="s">
        <v>626</v>
      </c>
      <c r="O163" s="11" t="s">
        <v>627</v>
      </c>
      <c r="P163" s="11" t="s">
        <v>992</v>
      </c>
      <c r="Q163" s="11" t="s">
        <v>814</v>
      </c>
      <c r="R163" s="11" t="s">
        <v>628</v>
      </c>
      <c r="S163" s="11"/>
      <c r="T163" s="11"/>
      <c r="U163" s="11" t="s">
        <v>748</v>
      </c>
    </row>
    <row r="164" spans="1:21" hidden="1">
      <c r="A164" s="70" t="s">
        <v>978</v>
      </c>
      <c r="B164" s="70" t="s">
        <v>451</v>
      </c>
      <c r="C164" s="70"/>
      <c r="D164" s="11">
        <v>34</v>
      </c>
      <c r="E164" s="11" t="s">
        <v>620</v>
      </c>
      <c r="F164" s="11" t="s">
        <v>764</v>
      </c>
      <c r="G164" s="11"/>
      <c r="H164" s="11"/>
      <c r="I164" s="11" t="s">
        <v>994</v>
      </c>
      <c r="J164" s="11" t="s">
        <v>623</v>
      </c>
      <c r="K164" s="11" t="s">
        <v>624</v>
      </c>
      <c r="L164" s="11" t="s">
        <v>995</v>
      </c>
      <c r="M164" s="11"/>
      <c r="N164" s="11" t="s">
        <v>626</v>
      </c>
      <c r="O164" s="11" t="s">
        <v>627</v>
      </c>
      <c r="P164" s="11" t="s">
        <v>994</v>
      </c>
      <c r="Q164" s="11" t="s">
        <v>658</v>
      </c>
      <c r="R164" s="11" t="s">
        <v>628</v>
      </c>
      <c r="S164" s="11"/>
      <c r="T164" s="11"/>
      <c r="U164" s="11" t="s">
        <v>784</v>
      </c>
    </row>
    <row r="165" spans="1:21" hidden="1">
      <c r="A165" s="70" t="s">
        <v>978</v>
      </c>
      <c r="B165" s="70" t="s">
        <v>451</v>
      </c>
      <c r="C165" s="70"/>
      <c r="D165" s="11">
        <v>37</v>
      </c>
      <c r="E165" s="11" t="s">
        <v>620</v>
      </c>
      <c r="F165" s="11" t="s">
        <v>764</v>
      </c>
      <c r="G165" s="11"/>
      <c r="H165" s="11"/>
      <c r="I165" s="11" t="s">
        <v>996</v>
      </c>
      <c r="J165" s="11" t="s">
        <v>623</v>
      </c>
      <c r="K165" s="11" t="s">
        <v>624</v>
      </c>
      <c r="L165" s="11" t="s">
        <v>997</v>
      </c>
      <c r="M165" s="11"/>
      <c r="N165" s="11" t="s">
        <v>626</v>
      </c>
      <c r="O165" s="11" t="s">
        <v>627</v>
      </c>
      <c r="P165" s="11" t="s">
        <v>996</v>
      </c>
      <c r="Q165" s="11" t="s">
        <v>662</v>
      </c>
      <c r="R165" s="11" t="s">
        <v>628</v>
      </c>
      <c r="S165" s="11"/>
      <c r="T165" s="11"/>
      <c r="U165" s="11" t="s">
        <v>784</v>
      </c>
    </row>
    <row r="166" spans="1:21" hidden="1">
      <c r="A166" s="70" t="s">
        <v>978</v>
      </c>
      <c r="B166" s="70" t="s">
        <v>449</v>
      </c>
      <c r="C166" s="70"/>
      <c r="D166" s="11" t="s">
        <v>663</v>
      </c>
      <c r="E166" s="11" t="s">
        <v>620</v>
      </c>
      <c r="F166" s="11" t="s">
        <v>668</v>
      </c>
      <c r="G166" s="11"/>
      <c r="H166" s="11"/>
      <c r="I166" s="11" t="s">
        <v>802</v>
      </c>
      <c r="J166" s="11" t="s">
        <v>623</v>
      </c>
      <c r="K166" s="11" t="s">
        <v>624</v>
      </c>
      <c r="L166" s="11" t="s">
        <v>998</v>
      </c>
      <c r="M166" s="11"/>
      <c r="N166" s="11" t="s">
        <v>626</v>
      </c>
      <c r="O166" s="11" t="s">
        <v>627</v>
      </c>
      <c r="P166" s="11" t="s">
        <v>802</v>
      </c>
      <c r="Q166" s="11" t="s">
        <v>999</v>
      </c>
      <c r="R166" s="11" t="s">
        <v>628</v>
      </c>
      <c r="S166" s="11"/>
      <c r="T166" s="11"/>
      <c r="U166" s="11" t="s">
        <v>1000</v>
      </c>
    </row>
    <row r="167" spans="1:21" hidden="1">
      <c r="A167" s="70" t="s">
        <v>978</v>
      </c>
      <c r="B167" s="70" t="s">
        <v>449</v>
      </c>
      <c r="C167" s="70"/>
      <c r="D167" s="11" t="s">
        <v>663</v>
      </c>
      <c r="E167" s="11" t="s">
        <v>620</v>
      </c>
      <c r="F167" s="11" t="s">
        <v>668</v>
      </c>
      <c r="G167" s="11"/>
      <c r="H167" s="11"/>
      <c r="I167" s="11" t="s">
        <v>1001</v>
      </c>
      <c r="J167" s="11" t="s">
        <v>623</v>
      </c>
      <c r="K167" s="11" t="s">
        <v>624</v>
      </c>
      <c r="L167" s="11" t="s">
        <v>1002</v>
      </c>
      <c r="M167" s="11"/>
      <c r="N167" s="11" t="s">
        <v>626</v>
      </c>
      <c r="O167" s="11" t="s">
        <v>627</v>
      </c>
      <c r="P167" s="11" t="s">
        <v>1001</v>
      </c>
      <c r="Q167" s="11" t="s">
        <v>802</v>
      </c>
      <c r="R167" s="11" t="s">
        <v>628</v>
      </c>
      <c r="S167" s="11"/>
      <c r="T167" s="11"/>
      <c r="U167" s="11" t="s">
        <v>1000</v>
      </c>
    </row>
    <row r="168" spans="1:21" hidden="1">
      <c r="A168" s="70" t="s">
        <v>978</v>
      </c>
      <c r="B168" s="70" t="s">
        <v>449</v>
      </c>
      <c r="C168" s="70"/>
      <c r="D168" s="11" t="s">
        <v>663</v>
      </c>
      <c r="E168" s="11" t="s">
        <v>620</v>
      </c>
      <c r="F168" s="11" t="s">
        <v>668</v>
      </c>
      <c r="G168" s="11"/>
      <c r="H168" s="11"/>
      <c r="I168" s="11" t="s">
        <v>1003</v>
      </c>
      <c r="J168" s="11" t="s">
        <v>623</v>
      </c>
      <c r="K168" s="11" t="s">
        <v>624</v>
      </c>
      <c r="L168" s="11" t="s">
        <v>1004</v>
      </c>
      <c r="M168" s="11"/>
      <c r="N168" s="11" t="s">
        <v>626</v>
      </c>
      <c r="O168" s="11" t="s">
        <v>627</v>
      </c>
      <c r="P168" s="11" t="s">
        <v>1003</v>
      </c>
      <c r="Q168" s="11" t="s">
        <v>802</v>
      </c>
      <c r="R168" s="11" t="s">
        <v>628</v>
      </c>
      <c r="S168" s="11"/>
      <c r="T168" s="11"/>
      <c r="U168" s="11" t="s">
        <v>1000</v>
      </c>
    </row>
    <row r="169" spans="1:21" hidden="1">
      <c r="A169" s="70" t="s">
        <v>978</v>
      </c>
      <c r="B169" s="70" t="s">
        <v>449</v>
      </c>
      <c r="C169" s="70"/>
      <c r="D169" s="11" t="s">
        <v>663</v>
      </c>
      <c r="E169" s="11" t="s">
        <v>620</v>
      </c>
      <c r="F169" s="11" t="s">
        <v>668</v>
      </c>
      <c r="G169" s="11"/>
      <c r="H169" s="11"/>
      <c r="I169" s="11" t="s">
        <v>1005</v>
      </c>
      <c r="J169" s="11" t="s">
        <v>623</v>
      </c>
      <c r="K169" s="11" t="s">
        <v>624</v>
      </c>
      <c r="L169" s="11" t="s">
        <v>1006</v>
      </c>
      <c r="M169" s="11"/>
      <c r="N169" s="11" t="s">
        <v>626</v>
      </c>
      <c r="O169" s="11" t="s">
        <v>627</v>
      </c>
      <c r="P169" s="11" t="s">
        <v>1005</v>
      </c>
      <c r="Q169" s="11" t="s">
        <v>802</v>
      </c>
      <c r="R169" s="11" t="s">
        <v>628</v>
      </c>
      <c r="S169" s="11"/>
      <c r="T169" s="11"/>
      <c r="U169" s="11" t="s">
        <v>1000</v>
      </c>
    </row>
    <row r="170" spans="1:21" hidden="1">
      <c r="A170" s="70" t="s">
        <v>978</v>
      </c>
      <c r="B170" s="70" t="s">
        <v>449</v>
      </c>
      <c r="C170" s="70"/>
      <c r="D170" s="11" t="s">
        <v>663</v>
      </c>
      <c r="E170" s="11" t="s">
        <v>620</v>
      </c>
      <c r="F170" s="11" t="s">
        <v>668</v>
      </c>
      <c r="G170" s="11"/>
      <c r="H170" s="11"/>
      <c r="I170" s="11" t="s">
        <v>654</v>
      </c>
      <c r="J170" s="11" t="s">
        <v>623</v>
      </c>
      <c r="K170" s="11" t="s">
        <v>624</v>
      </c>
      <c r="L170" s="11" t="s">
        <v>1007</v>
      </c>
      <c r="M170" s="11"/>
      <c r="N170" s="11" t="s">
        <v>626</v>
      </c>
      <c r="O170" s="11" t="s">
        <v>627</v>
      </c>
      <c r="P170" s="11" t="s">
        <v>654</v>
      </c>
      <c r="Q170" s="11" t="s">
        <v>1008</v>
      </c>
      <c r="R170" s="11" t="s">
        <v>628</v>
      </c>
      <c r="S170" s="11"/>
      <c r="T170" s="11"/>
      <c r="U170" s="11" t="s">
        <v>1000</v>
      </c>
    </row>
    <row r="171" spans="1:21" hidden="1">
      <c r="A171" s="70" t="s">
        <v>978</v>
      </c>
      <c r="B171" s="70" t="s">
        <v>449</v>
      </c>
      <c r="C171" s="70"/>
      <c r="D171" s="11" t="s">
        <v>663</v>
      </c>
      <c r="E171" s="11" t="s">
        <v>620</v>
      </c>
      <c r="F171" s="11" t="s">
        <v>668</v>
      </c>
      <c r="G171" s="11"/>
      <c r="H171" s="11"/>
      <c r="I171" s="11" t="s">
        <v>1009</v>
      </c>
      <c r="J171" s="11" t="s">
        <v>623</v>
      </c>
      <c r="K171" s="11" t="s">
        <v>624</v>
      </c>
      <c r="L171" s="11" t="s">
        <v>1010</v>
      </c>
      <c r="M171" s="11"/>
      <c r="N171" s="11" t="s">
        <v>626</v>
      </c>
      <c r="O171" s="11" t="s">
        <v>627</v>
      </c>
      <c r="P171" s="11" t="s">
        <v>1009</v>
      </c>
      <c r="Q171" s="11" t="s">
        <v>1011</v>
      </c>
      <c r="R171" s="11" t="s">
        <v>628</v>
      </c>
      <c r="S171" s="11"/>
      <c r="T171" s="11"/>
      <c r="U171" s="11" t="s">
        <v>1012</v>
      </c>
    </row>
    <row r="172" spans="1:21" hidden="1">
      <c r="A172" s="70" t="s">
        <v>978</v>
      </c>
      <c r="B172" s="70" t="s">
        <v>449</v>
      </c>
      <c r="C172" s="70"/>
      <c r="D172" s="11" t="s">
        <v>663</v>
      </c>
      <c r="E172" s="11" t="s">
        <v>620</v>
      </c>
      <c r="F172" s="11" t="s">
        <v>668</v>
      </c>
      <c r="G172" s="11"/>
      <c r="H172" s="11"/>
      <c r="I172" s="11" t="s">
        <v>1013</v>
      </c>
      <c r="J172" s="11" t="s">
        <v>623</v>
      </c>
      <c r="K172" s="11" t="s">
        <v>624</v>
      </c>
      <c r="L172" s="11" t="s">
        <v>1014</v>
      </c>
      <c r="M172" s="11"/>
      <c r="N172" s="11" t="s">
        <v>626</v>
      </c>
      <c r="O172" s="11" t="s">
        <v>627</v>
      </c>
      <c r="P172" s="11" t="s">
        <v>1013</v>
      </c>
      <c r="Q172" s="11" t="s">
        <v>654</v>
      </c>
      <c r="R172" s="11" t="s">
        <v>628</v>
      </c>
      <c r="S172" s="11"/>
      <c r="T172" s="11"/>
      <c r="U172" s="11" t="s">
        <v>1012</v>
      </c>
    </row>
    <row r="173" spans="1:21" hidden="1">
      <c r="A173" s="70" t="s">
        <v>978</v>
      </c>
      <c r="B173" s="70" t="s">
        <v>449</v>
      </c>
      <c r="C173" s="70"/>
      <c r="D173" s="11" t="s">
        <v>663</v>
      </c>
      <c r="E173" s="11" t="s">
        <v>620</v>
      </c>
      <c r="F173" s="11" t="s">
        <v>668</v>
      </c>
      <c r="G173" s="11"/>
      <c r="H173" s="11"/>
      <c r="I173" s="11" t="s">
        <v>1015</v>
      </c>
      <c r="J173" s="11" t="s">
        <v>623</v>
      </c>
      <c r="K173" s="11" t="s">
        <v>624</v>
      </c>
      <c r="L173" s="11" t="s">
        <v>1016</v>
      </c>
      <c r="M173" s="11"/>
      <c r="N173" s="11" t="s">
        <v>626</v>
      </c>
      <c r="O173" s="11" t="s">
        <v>627</v>
      </c>
      <c r="P173" s="11" t="s">
        <v>1015</v>
      </c>
      <c r="Q173" s="11" t="s">
        <v>1017</v>
      </c>
      <c r="R173" s="11" t="s">
        <v>628</v>
      </c>
      <c r="S173" s="11"/>
      <c r="T173" s="11"/>
      <c r="U173" s="11" t="s">
        <v>1012</v>
      </c>
    </row>
    <row r="174" spans="1:21" hidden="1">
      <c r="A174" s="70" t="s">
        <v>978</v>
      </c>
      <c r="B174" s="70" t="s">
        <v>449</v>
      </c>
      <c r="C174" s="70"/>
      <c r="D174" s="11" t="s">
        <v>663</v>
      </c>
      <c r="E174" s="11" t="s">
        <v>620</v>
      </c>
      <c r="F174" s="11" t="s">
        <v>668</v>
      </c>
      <c r="G174" s="11"/>
      <c r="H174" s="11"/>
      <c r="I174" s="11" t="s">
        <v>814</v>
      </c>
      <c r="J174" s="11" t="s">
        <v>623</v>
      </c>
      <c r="K174" s="11" t="s">
        <v>624</v>
      </c>
      <c r="L174" s="11" t="s">
        <v>1018</v>
      </c>
      <c r="M174" s="11"/>
      <c r="N174" s="11" t="s">
        <v>626</v>
      </c>
      <c r="O174" s="11" t="s">
        <v>627</v>
      </c>
      <c r="P174" s="11" t="s">
        <v>814</v>
      </c>
      <c r="Q174" s="11" t="s">
        <v>1019</v>
      </c>
      <c r="R174" s="11" t="s">
        <v>628</v>
      </c>
      <c r="S174" s="11"/>
      <c r="T174" s="11"/>
      <c r="U174" s="11" t="s">
        <v>1020</v>
      </c>
    </row>
    <row r="175" spans="1:21" hidden="1">
      <c r="A175" s="70" t="s">
        <v>978</v>
      </c>
      <c r="B175" s="70" t="s">
        <v>449</v>
      </c>
      <c r="C175" s="70"/>
      <c r="D175" s="11" t="s">
        <v>663</v>
      </c>
      <c r="E175" s="11" t="s">
        <v>620</v>
      </c>
      <c r="F175" s="11" t="s">
        <v>668</v>
      </c>
      <c r="G175" s="11"/>
      <c r="H175" s="11"/>
      <c r="I175" s="11" t="s">
        <v>1021</v>
      </c>
      <c r="J175" s="11" t="s">
        <v>623</v>
      </c>
      <c r="K175" s="11" t="s">
        <v>624</v>
      </c>
      <c r="L175" s="11" t="s">
        <v>1022</v>
      </c>
      <c r="M175" s="11"/>
      <c r="N175" s="11" t="s">
        <v>626</v>
      </c>
      <c r="O175" s="11" t="s">
        <v>627</v>
      </c>
      <c r="P175" s="11" t="s">
        <v>1021</v>
      </c>
      <c r="Q175" s="11" t="s">
        <v>814</v>
      </c>
      <c r="R175" s="11" t="s">
        <v>628</v>
      </c>
      <c r="S175" s="11"/>
      <c r="T175" s="11"/>
      <c r="U175" s="11" t="s">
        <v>1020</v>
      </c>
    </row>
    <row r="176" spans="1:21" hidden="1">
      <c r="A176" s="70" t="s">
        <v>978</v>
      </c>
      <c r="B176" s="70" t="s">
        <v>449</v>
      </c>
      <c r="C176" s="70"/>
      <c r="D176" s="11" t="s">
        <v>663</v>
      </c>
      <c r="E176" s="11" t="s">
        <v>620</v>
      </c>
      <c r="F176" s="11" t="s">
        <v>668</v>
      </c>
      <c r="G176" s="11"/>
      <c r="H176" s="11"/>
      <c r="I176" s="11" t="s">
        <v>894</v>
      </c>
      <c r="J176" s="11" t="s">
        <v>623</v>
      </c>
      <c r="K176" s="11" t="s">
        <v>624</v>
      </c>
      <c r="L176" s="11" t="s">
        <v>1023</v>
      </c>
      <c r="M176" s="11"/>
      <c r="N176" s="11" t="s">
        <v>626</v>
      </c>
      <c r="O176" s="11" t="s">
        <v>627</v>
      </c>
      <c r="P176" s="11" t="s">
        <v>894</v>
      </c>
      <c r="Q176" s="11" t="s">
        <v>1008</v>
      </c>
      <c r="R176" s="11" t="s">
        <v>628</v>
      </c>
      <c r="S176" s="11"/>
      <c r="T176" s="11"/>
      <c r="U176" s="11" t="s">
        <v>1020</v>
      </c>
    </row>
    <row r="177" spans="1:29" hidden="1">
      <c r="A177" s="70" t="s">
        <v>978</v>
      </c>
      <c r="B177" s="70" t="s">
        <v>449</v>
      </c>
      <c r="C177" s="70"/>
      <c r="D177" s="11" t="s">
        <v>663</v>
      </c>
      <c r="E177" s="11" t="s">
        <v>620</v>
      </c>
      <c r="F177" s="11" t="s">
        <v>668</v>
      </c>
      <c r="G177" s="11"/>
      <c r="H177" s="11"/>
      <c r="I177" s="11" t="s">
        <v>658</v>
      </c>
      <c r="J177" s="11" t="s">
        <v>623</v>
      </c>
      <c r="K177" s="11" t="s">
        <v>624</v>
      </c>
      <c r="L177" s="11" t="s">
        <v>1024</v>
      </c>
      <c r="M177" s="11"/>
      <c r="N177" s="11" t="s">
        <v>626</v>
      </c>
      <c r="O177" s="11" t="s">
        <v>627</v>
      </c>
      <c r="P177" s="11" t="s">
        <v>658</v>
      </c>
      <c r="Q177" s="11"/>
      <c r="R177" s="11" t="s">
        <v>628</v>
      </c>
      <c r="S177" s="11"/>
      <c r="T177" s="11"/>
      <c r="U177" s="11" t="s">
        <v>982</v>
      </c>
    </row>
    <row r="178" spans="1:29" hidden="1">
      <c r="A178" s="70" t="s">
        <v>978</v>
      </c>
      <c r="B178" s="70" t="s">
        <v>449</v>
      </c>
      <c r="C178" s="70"/>
      <c r="D178" s="11" t="s">
        <v>663</v>
      </c>
      <c r="E178" s="11" t="s">
        <v>620</v>
      </c>
      <c r="F178" s="11" t="s">
        <v>668</v>
      </c>
      <c r="G178" s="11"/>
      <c r="H178" s="11"/>
      <c r="I178" s="11" t="s">
        <v>1025</v>
      </c>
      <c r="J178" s="11" t="s">
        <v>623</v>
      </c>
      <c r="K178" s="11" t="s">
        <v>624</v>
      </c>
      <c r="L178" s="11" t="s">
        <v>1026</v>
      </c>
      <c r="M178" s="11"/>
      <c r="N178" s="11" t="s">
        <v>626</v>
      </c>
      <c r="O178" s="11" t="s">
        <v>627</v>
      </c>
      <c r="P178" s="11" t="s">
        <v>1025</v>
      </c>
      <c r="Q178" s="11" t="s">
        <v>658</v>
      </c>
      <c r="R178" s="11" t="s">
        <v>628</v>
      </c>
      <c r="S178" s="11"/>
      <c r="T178" s="11"/>
      <c r="U178" s="11" t="s">
        <v>982</v>
      </c>
    </row>
    <row r="179" spans="1:29" hidden="1">
      <c r="A179" s="70" t="s">
        <v>978</v>
      </c>
      <c r="B179" s="70" t="s">
        <v>449</v>
      </c>
      <c r="C179" s="70"/>
      <c r="D179" s="11" t="s">
        <v>663</v>
      </c>
      <c r="E179" s="11" t="s">
        <v>620</v>
      </c>
      <c r="F179" s="11" t="s">
        <v>668</v>
      </c>
      <c r="G179" s="11"/>
      <c r="H179" s="11"/>
      <c r="I179" s="11" t="s">
        <v>1027</v>
      </c>
      <c r="J179" s="11" t="s">
        <v>623</v>
      </c>
      <c r="K179" s="11" t="s">
        <v>624</v>
      </c>
      <c r="L179" s="11" t="s">
        <v>1028</v>
      </c>
      <c r="M179" s="11"/>
      <c r="N179" s="11" t="s">
        <v>626</v>
      </c>
      <c r="O179" s="11" t="s">
        <v>627</v>
      </c>
      <c r="P179" s="11" t="s">
        <v>1027</v>
      </c>
      <c r="Q179" s="11" t="s">
        <v>658</v>
      </c>
      <c r="R179" s="11" t="s">
        <v>628</v>
      </c>
      <c r="S179" s="11"/>
      <c r="T179" s="11"/>
      <c r="U179" s="11" t="s">
        <v>982</v>
      </c>
    </row>
    <row r="180" spans="1:29" hidden="1">
      <c r="A180" s="70" t="s">
        <v>978</v>
      </c>
      <c r="B180" s="70" t="s">
        <v>449</v>
      </c>
      <c r="C180" s="70"/>
      <c r="D180" s="11" t="s">
        <v>663</v>
      </c>
      <c r="E180" s="11" t="s">
        <v>620</v>
      </c>
      <c r="F180" s="11" t="s">
        <v>668</v>
      </c>
      <c r="G180" s="11"/>
      <c r="H180" s="11"/>
      <c r="I180" s="11" t="s">
        <v>662</v>
      </c>
      <c r="J180" s="11" t="s">
        <v>623</v>
      </c>
      <c r="K180" s="11" t="s">
        <v>624</v>
      </c>
      <c r="L180" s="11" t="s">
        <v>1029</v>
      </c>
      <c r="M180" s="11"/>
      <c r="N180" s="11" t="s">
        <v>626</v>
      </c>
      <c r="O180" s="11" t="s">
        <v>627</v>
      </c>
      <c r="P180" s="11" t="s">
        <v>662</v>
      </c>
      <c r="Q180" s="11"/>
      <c r="R180" s="11" t="s">
        <v>628</v>
      </c>
      <c r="S180" s="11"/>
      <c r="T180" s="11"/>
      <c r="U180" s="11" t="s">
        <v>985</v>
      </c>
    </row>
    <row r="181" spans="1:29" hidden="1">
      <c r="A181" s="70" t="s">
        <v>978</v>
      </c>
      <c r="B181" s="70" t="s">
        <v>449</v>
      </c>
      <c r="C181" s="70"/>
      <c r="D181" s="11" t="s">
        <v>663</v>
      </c>
      <c r="E181" s="11" t="s">
        <v>620</v>
      </c>
      <c r="F181" s="11" t="s">
        <v>668</v>
      </c>
      <c r="G181" s="11"/>
      <c r="H181" s="11"/>
      <c r="I181" s="11" t="s">
        <v>1030</v>
      </c>
      <c r="J181" s="11" t="s">
        <v>623</v>
      </c>
      <c r="K181" s="11" t="s">
        <v>624</v>
      </c>
      <c r="L181" s="11" t="s">
        <v>1031</v>
      </c>
      <c r="M181" s="11"/>
      <c r="N181" s="11" t="s">
        <v>626</v>
      </c>
      <c r="O181" s="11" t="s">
        <v>627</v>
      </c>
      <c r="P181" s="11" t="s">
        <v>1030</v>
      </c>
      <c r="Q181" s="11" t="s">
        <v>662</v>
      </c>
      <c r="R181" s="11" t="s">
        <v>628</v>
      </c>
      <c r="S181" s="11"/>
      <c r="T181" s="11"/>
      <c r="U181" s="11" t="s">
        <v>985</v>
      </c>
    </row>
    <row r="182" spans="1:29" hidden="1">
      <c r="A182" s="70" t="s">
        <v>978</v>
      </c>
      <c r="B182" s="70" t="s">
        <v>449</v>
      </c>
      <c r="C182" s="70"/>
      <c r="D182" s="11" t="s">
        <v>663</v>
      </c>
      <c r="E182" s="11" t="s">
        <v>620</v>
      </c>
      <c r="F182" s="11" t="s">
        <v>668</v>
      </c>
      <c r="G182" s="11"/>
      <c r="H182" s="11"/>
      <c r="I182" s="11" t="s">
        <v>1032</v>
      </c>
      <c r="J182" s="11" t="s">
        <v>623</v>
      </c>
      <c r="K182" s="11" t="s">
        <v>624</v>
      </c>
      <c r="L182" s="11" t="s">
        <v>1033</v>
      </c>
      <c r="M182" s="11"/>
      <c r="N182" s="11" t="s">
        <v>626</v>
      </c>
      <c r="O182" s="11" t="s">
        <v>627</v>
      </c>
      <c r="P182" s="11" t="s">
        <v>1032</v>
      </c>
      <c r="Q182" s="11" t="s">
        <v>662</v>
      </c>
      <c r="R182" s="11" t="s">
        <v>628</v>
      </c>
      <c r="S182" s="11"/>
      <c r="T182" s="11"/>
      <c r="U182" s="11" t="s">
        <v>985</v>
      </c>
    </row>
    <row r="183" spans="1:29" hidden="1">
      <c r="A183" s="70" t="s">
        <v>978</v>
      </c>
      <c r="B183" s="70" t="s">
        <v>449</v>
      </c>
      <c r="C183" s="70"/>
      <c r="D183" s="11" t="s">
        <v>663</v>
      </c>
      <c r="E183" s="11" t="s">
        <v>620</v>
      </c>
      <c r="F183" s="11" t="s">
        <v>668</v>
      </c>
      <c r="G183" s="11"/>
      <c r="H183" s="11"/>
      <c r="I183" s="11" t="s">
        <v>805</v>
      </c>
      <c r="J183" s="11" t="s">
        <v>623</v>
      </c>
      <c r="K183" s="11" t="s">
        <v>624</v>
      </c>
      <c r="L183" s="11" t="s">
        <v>1034</v>
      </c>
      <c r="M183" s="11"/>
      <c r="N183" s="11" t="s">
        <v>626</v>
      </c>
      <c r="O183" s="11" t="s">
        <v>627</v>
      </c>
      <c r="P183" s="11" t="s">
        <v>805</v>
      </c>
      <c r="Q183" s="11" t="s">
        <v>658</v>
      </c>
      <c r="R183" s="11" t="s">
        <v>628</v>
      </c>
      <c r="S183" s="11"/>
      <c r="T183" s="11"/>
      <c r="U183" s="11" t="s">
        <v>1035</v>
      </c>
    </row>
    <row r="184" spans="1:29" hidden="1">
      <c r="A184" s="70" t="s">
        <v>978</v>
      </c>
      <c r="B184" s="70" t="s">
        <v>449</v>
      </c>
      <c r="C184" s="70"/>
      <c r="D184" s="11" t="s">
        <v>663</v>
      </c>
      <c r="E184" s="11" t="s">
        <v>620</v>
      </c>
      <c r="F184" s="11" t="s">
        <v>668</v>
      </c>
      <c r="G184" s="11"/>
      <c r="H184" s="11"/>
      <c r="I184" s="11" t="s">
        <v>674</v>
      </c>
      <c r="J184" s="11" t="s">
        <v>623</v>
      </c>
      <c r="K184" s="11" t="s">
        <v>624</v>
      </c>
      <c r="L184" s="11" t="s">
        <v>1036</v>
      </c>
      <c r="M184" s="11"/>
      <c r="N184" s="11" t="s">
        <v>626</v>
      </c>
      <c r="O184" s="11" t="s">
        <v>627</v>
      </c>
      <c r="P184" s="11" t="s">
        <v>674</v>
      </c>
      <c r="Q184" s="11" t="s">
        <v>662</v>
      </c>
      <c r="R184" s="11" t="s">
        <v>628</v>
      </c>
      <c r="S184" s="11"/>
      <c r="T184" s="11"/>
      <c r="U184" s="11" t="s">
        <v>1035</v>
      </c>
    </row>
    <row r="185" spans="1:29" hidden="1">
      <c r="A185" s="70" t="s">
        <v>978</v>
      </c>
      <c r="B185" s="70" t="s">
        <v>431</v>
      </c>
      <c r="C185" s="70"/>
      <c r="D185" s="11">
        <v>1</v>
      </c>
      <c r="E185" s="11" t="s">
        <v>620</v>
      </c>
      <c r="F185" s="11" t="s">
        <v>891</v>
      </c>
      <c r="G185" s="11"/>
      <c r="H185" s="11"/>
      <c r="I185" s="11" t="s">
        <v>1037</v>
      </c>
      <c r="J185" s="11" t="s">
        <v>623</v>
      </c>
      <c r="K185" s="11" t="s">
        <v>624</v>
      </c>
      <c r="L185" s="11" t="s">
        <v>1038</v>
      </c>
      <c r="M185" s="11"/>
      <c r="N185" s="11" t="s">
        <v>626</v>
      </c>
      <c r="O185" s="11" t="s">
        <v>627</v>
      </c>
      <c r="P185" s="11" t="s">
        <v>1037</v>
      </c>
      <c r="Q185" s="11" t="s">
        <v>894</v>
      </c>
      <c r="R185" s="11" t="s">
        <v>628</v>
      </c>
      <c r="S185" s="11"/>
      <c r="T185" s="11"/>
      <c r="U185" s="11" t="s">
        <v>739</v>
      </c>
    </row>
    <row r="186" spans="1:29" hidden="1">
      <c r="A186" s="70" t="s">
        <v>978</v>
      </c>
      <c r="B186" s="70" t="s">
        <v>431</v>
      </c>
      <c r="C186" s="70"/>
      <c r="D186" s="11">
        <v>4</v>
      </c>
      <c r="E186" s="11" t="s">
        <v>620</v>
      </c>
      <c r="F186" s="11" t="s">
        <v>891</v>
      </c>
      <c r="G186" s="11"/>
      <c r="H186" s="11"/>
      <c r="I186" s="11" t="s">
        <v>1039</v>
      </c>
      <c r="J186" s="11" t="s">
        <v>623</v>
      </c>
      <c r="K186" s="11" t="s">
        <v>624</v>
      </c>
      <c r="L186" s="11" t="s">
        <v>1040</v>
      </c>
      <c r="M186" s="11"/>
      <c r="N186" s="11" t="s">
        <v>626</v>
      </c>
      <c r="O186" s="11" t="s">
        <v>627</v>
      </c>
      <c r="P186" s="11" t="s">
        <v>1039</v>
      </c>
      <c r="Q186" s="11" t="s">
        <v>658</v>
      </c>
      <c r="R186" s="11" t="s">
        <v>628</v>
      </c>
      <c r="S186" s="11"/>
      <c r="T186" s="11"/>
      <c r="U186" s="11" t="s">
        <v>742</v>
      </c>
    </row>
    <row r="187" spans="1:29" hidden="1">
      <c r="A187" s="70" t="s">
        <v>978</v>
      </c>
      <c r="B187" s="70" t="s">
        <v>431</v>
      </c>
      <c r="C187" s="70"/>
      <c r="D187" s="11">
        <v>7</v>
      </c>
      <c r="E187" s="11" t="s">
        <v>620</v>
      </c>
      <c r="F187" s="11" t="s">
        <v>891</v>
      </c>
      <c r="G187" s="11"/>
      <c r="H187" s="11"/>
      <c r="I187" s="11" t="s">
        <v>1041</v>
      </c>
      <c r="J187" s="11" t="s">
        <v>623</v>
      </c>
      <c r="K187" s="11" t="s">
        <v>624</v>
      </c>
      <c r="L187" s="11" t="s">
        <v>1042</v>
      </c>
      <c r="M187" s="11"/>
      <c r="N187" s="11" t="s">
        <v>626</v>
      </c>
      <c r="O187" s="11" t="s">
        <v>627</v>
      </c>
      <c r="P187" s="11" t="s">
        <v>1041</v>
      </c>
      <c r="Q187" s="11" t="s">
        <v>662</v>
      </c>
      <c r="R187" s="11" t="s">
        <v>628</v>
      </c>
      <c r="S187" s="11"/>
      <c r="T187" s="11"/>
      <c r="U187" s="11" t="s">
        <v>745</v>
      </c>
    </row>
    <row r="188" spans="1:29" hidden="1">
      <c r="A188" s="70" t="s">
        <v>978</v>
      </c>
      <c r="B188" s="70" t="s">
        <v>431</v>
      </c>
      <c r="C188" s="70"/>
      <c r="D188" s="11">
        <v>10</v>
      </c>
      <c r="E188" s="11" t="s">
        <v>620</v>
      </c>
      <c r="F188" s="11" t="s">
        <v>891</v>
      </c>
      <c r="G188" s="11"/>
      <c r="H188" s="11"/>
      <c r="I188" s="11" t="s">
        <v>1043</v>
      </c>
      <c r="J188" s="11" t="s">
        <v>623</v>
      </c>
      <c r="K188" s="11" t="s">
        <v>624</v>
      </c>
      <c r="L188" s="11" t="s">
        <v>1044</v>
      </c>
      <c r="M188" s="11"/>
      <c r="N188" s="11" t="s">
        <v>626</v>
      </c>
      <c r="O188" s="11" t="s">
        <v>627</v>
      </c>
      <c r="P188" s="11" t="s">
        <v>1043</v>
      </c>
      <c r="Q188" s="11" t="s">
        <v>814</v>
      </c>
      <c r="R188" s="11" t="s">
        <v>628</v>
      </c>
      <c r="S188" s="11"/>
      <c r="T188" s="11"/>
      <c r="U188" s="11" t="s">
        <v>748</v>
      </c>
    </row>
    <row r="189" spans="1:29" hidden="1">
      <c r="A189" s="70" t="s">
        <v>978</v>
      </c>
      <c r="B189" s="70" t="s">
        <v>431</v>
      </c>
      <c r="C189" s="70"/>
      <c r="D189" s="11">
        <v>34</v>
      </c>
      <c r="E189" s="11" t="s">
        <v>620</v>
      </c>
      <c r="F189" s="11" t="s">
        <v>764</v>
      </c>
      <c r="G189" s="11"/>
      <c r="H189" s="11"/>
      <c r="I189" s="11" t="s">
        <v>1045</v>
      </c>
      <c r="J189" s="11" t="s">
        <v>623</v>
      </c>
      <c r="K189" s="11" t="s">
        <v>624</v>
      </c>
      <c r="L189" s="11" t="s">
        <v>1046</v>
      </c>
      <c r="M189" s="11"/>
      <c r="N189" s="11" t="s">
        <v>626</v>
      </c>
      <c r="O189" s="11" t="s">
        <v>627</v>
      </c>
      <c r="P189" s="11" t="s">
        <v>1045</v>
      </c>
      <c r="Q189" s="11" t="s">
        <v>658</v>
      </c>
      <c r="R189" s="11" t="s">
        <v>628</v>
      </c>
      <c r="S189" s="11"/>
      <c r="T189" s="11"/>
      <c r="U189" s="11" t="s">
        <v>784</v>
      </c>
    </row>
    <row r="190" spans="1:29" hidden="1">
      <c r="A190" s="70" t="s">
        <v>978</v>
      </c>
      <c r="B190" s="70" t="s">
        <v>431</v>
      </c>
      <c r="C190" s="70"/>
      <c r="D190" s="11">
        <v>37</v>
      </c>
      <c r="E190" s="11" t="s">
        <v>620</v>
      </c>
      <c r="F190" s="11" t="s">
        <v>764</v>
      </c>
      <c r="G190" s="11"/>
      <c r="H190" s="11"/>
      <c r="I190" s="11" t="s">
        <v>1047</v>
      </c>
      <c r="J190" s="11" t="s">
        <v>623</v>
      </c>
      <c r="K190" s="11" t="s">
        <v>624</v>
      </c>
      <c r="L190" s="11" t="s">
        <v>1048</v>
      </c>
      <c r="M190" s="11"/>
      <c r="N190" s="11" t="s">
        <v>626</v>
      </c>
      <c r="O190" s="11" t="s">
        <v>627</v>
      </c>
      <c r="P190" s="11" t="s">
        <v>1047</v>
      </c>
      <c r="Q190" s="11" t="s">
        <v>662</v>
      </c>
      <c r="R190" s="11" t="s">
        <v>628</v>
      </c>
      <c r="S190" s="11"/>
      <c r="T190" s="11"/>
      <c r="U190" s="11" t="s">
        <v>784</v>
      </c>
    </row>
    <row r="191" spans="1:29">
      <c r="A191" s="70"/>
      <c r="B191" s="70"/>
      <c r="C191" s="70"/>
      <c r="D191" s="11"/>
      <c r="E191" s="11"/>
      <c r="F191" s="11"/>
      <c r="G191" s="11"/>
      <c r="H191" s="11"/>
      <c r="I191" s="11"/>
      <c r="J191" s="11"/>
      <c r="K191" s="11"/>
      <c r="L191" s="11"/>
      <c r="M191" s="11"/>
      <c r="N191" s="11"/>
      <c r="O191" s="11"/>
      <c r="P191" s="11"/>
      <c r="Q191" s="11"/>
      <c r="R191" s="11"/>
      <c r="S191" s="11"/>
      <c r="T191" s="11"/>
      <c r="U191" s="11"/>
      <c r="AC191">
        <f t="shared" ref="AC191:AC192" si="2" xml:space="preserve"> W191+X191+Y191+Z191+AA191+AB191</f>
        <v>0</v>
      </c>
    </row>
    <row r="192" spans="1:29">
      <c r="A192" s="70"/>
      <c r="B192" s="70"/>
      <c r="C192" s="70"/>
      <c r="D192" s="11"/>
      <c r="E192" s="11"/>
      <c r="F192" s="11"/>
      <c r="G192" s="11"/>
      <c r="H192" s="11"/>
      <c r="I192" s="11"/>
      <c r="J192" s="11"/>
      <c r="K192" s="11"/>
      <c r="L192" s="11"/>
      <c r="M192" s="11"/>
      <c r="N192" s="11"/>
      <c r="O192" s="11"/>
      <c r="P192" s="11"/>
      <c r="Q192" s="11"/>
      <c r="R192" s="11"/>
      <c r="S192" s="11"/>
      <c r="T192" s="11"/>
      <c r="U192" s="11"/>
      <c r="AC192">
        <f t="shared" si="2"/>
        <v>0</v>
      </c>
    </row>
    <row r="193" spans="1:29" hidden="1">
      <c r="A193" s="70" t="s">
        <v>978</v>
      </c>
      <c r="B193" s="70" t="s">
        <v>463</v>
      </c>
      <c r="C193" s="70"/>
      <c r="D193" s="11" t="s">
        <v>663</v>
      </c>
      <c r="E193" s="11" t="s">
        <v>620</v>
      </c>
      <c r="F193" s="11" t="s">
        <v>668</v>
      </c>
      <c r="G193" s="11"/>
      <c r="H193" s="11"/>
      <c r="I193" s="11" t="s">
        <v>1049</v>
      </c>
      <c r="J193" s="11" t="s">
        <v>623</v>
      </c>
      <c r="K193" s="11" t="s">
        <v>624</v>
      </c>
      <c r="L193" s="11" t="s">
        <v>1050</v>
      </c>
      <c r="M193" s="11"/>
      <c r="N193" s="11" t="s">
        <v>626</v>
      </c>
      <c r="O193" s="11" t="s">
        <v>627</v>
      </c>
      <c r="P193" s="11" t="s">
        <v>1049</v>
      </c>
      <c r="Q193" s="11"/>
      <c r="R193" s="11" t="s">
        <v>628</v>
      </c>
      <c r="S193" s="11"/>
      <c r="T193" s="11"/>
      <c r="U193" s="11" t="s">
        <v>1051</v>
      </c>
    </row>
    <row r="194" spans="1:29" hidden="1">
      <c r="A194" s="70" t="s">
        <v>978</v>
      </c>
      <c r="B194" s="70" t="s">
        <v>463</v>
      </c>
      <c r="C194" s="70"/>
      <c r="D194" s="11" t="s">
        <v>663</v>
      </c>
      <c r="E194" s="11" t="s">
        <v>620</v>
      </c>
      <c r="F194" s="11" t="s">
        <v>668</v>
      </c>
      <c r="G194" s="11"/>
      <c r="H194" s="11"/>
      <c r="I194" s="11" t="s">
        <v>1052</v>
      </c>
      <c r="J194" s="11" t="s">
        <v>623</v>
      </c>
      <c r="K194" s="11" t="s">
        <v>624</v>
      </c>
      <c r="L194" s="11" t="s">
        <v>1053</v>
      </c>
      <c r="M194" s="11"/>
      <c r="N194" s="11" t="s">
        <v>626</v>
      </c>
      <c r="O194" s="11" t="s">
        <v>627</v>
      </c>
      <c r="P194" s="11" t="s">
        <v>1052</v>
      </c>
      <c r="Q194" s="11"/>
      <c r="R194" s="11" t="s">
        <v>628</v>
      </c>
      <c r="S194" s="11"/>
      <c r="T194" s="11"/>
      <c r="U194" s="11" t="s">
        <v>1054</v>
      </c>
    </row>
    <row r="195" spans="1:29">
      <c r="A195" s="70"/>
      <c r="B195" s="70"/>
      <c r="C195" s="70"/>
      <c r="D195" s="11"/>
      <c r="E195" s="11"/>
      <c r="F195" s="11"/>
      <c r="G195" s="11"/>
      <c r="H195" s="11"/>
      <c r="I195" s="11"/>
      <c r="J195" s="11"/>
      <c r="K195" s="11"/>
      <c r="L195" s="11"/>
      <c r="M195" s="11"/>
      <c r="N195" s="11"/>
      <c r="O195" s="11"/>
      <c r="P195" s="11"/>
      <c r="Q195" s="11"/>
      <c r="R195" s="11"/>
      <c r="S195" s="11"/>
      <c r="T195" s="11"/>
      <c r="U195" s="11"/>
      <c r="AC195">
        <f t="shared" ref="AC195:AC197" si="3" xml:space="preserve"> W195+X195+Y195+Z195+AA195+AB195</f>
        <v>0</v>
      </c>
    </row>
    <row r="196" spans="1:29">
      <c r="A196" s="70"/>
      <c r="B196" s="70"/>
      <c r="C196" s="70"/>
      <c r="D196" s="11"/>
      <c r="E196" s="11"/>
      <c r="F196" s="11"/>
      <c r="G196" s="11"/>
      <c r="H196" s="11"/>
      <c r="I196" s="11"/>
      <c r="J196" s="11"/>
      <c r="K196" s="11"/>
      <c r="L196" s="11"/>
      <c r="M196" s="11"/>
      <c r="N196" s="11"/>
      <c r="O196" s="11"/>
      <c r="P196" s="11"/>
      <c r="Q196" s="11"/>
      <c r="R196" s="11"/>
      <c r="S196" s="11"/>
      <c r="T196" s="11"/>
      <c r="U196" s="11"/>
      <c r="AC196">
        <f t="shared" si="3"/>
        <v>0</v>
      </c>
    </row>
    <row r="197" spans="1:29">
      <c r="A197" s="70"/>
      <c r="B197" s="70"/>
      <c r="C197" s="70"/>
      <c r="D197" s="11"/>
      <c r="E197" s="11"/>
      <c r="F197" s="11"/>
      <c r="G197" s="11"/>
      <c r="H197" s="11"/>
      <c r="I197" s="11"/>
      <c r="J197" s="11"/>
      <c r="K197" s="11"/>
      <c r="L197" s="11"/>
      <c r="M197" s="11"/>
      <c r="N197" s="11"/>
      <c r="O197" s="11"/>
      <c r="P197" s="11"/>
      <c r="Q197" s="11"/>
      <c r="R197" s="11"/>
      <c r="S197" s="11"/>
      <c r="T197" s="11"/>
      <c r="U197" s="11"/>
      <c r="AC197">
        <f t="shared" si="3"/>
        <v>0</v>
      </c>
    </row>
    <row r="198" spans="1:29" hidden="1">
      <c r="A198" s="70" t="s">
        <v>978</v>
      </c>
      <c r="B198" s="70" t="s">
        <v>461</v>
      </c>
      <c r="C198" s="70"/>
      <c r="D198" s="11" t="s">
        <v>663</v>
      </c>
      <c r="E198" s="11" t="s">
        <v>620</v>
      </c>
      <c r="F198" s="11" t="s">
        <v>668</v>
      </c>
      <c r="G198" s="11"/>
      <c r="H198" s="11"/>
      <c r="I198" s="11" t="s">
        <v>1055</v>
      </c>
      <c r="J198" s="11" t="s">
        <v>623</v>
      </c>
      <c r="K198" s="11" t="s">
        <v>624</v>
      </c>
      <c r="L198" s="11" t="s">
        <v>1056</v>
      </c>
      <c r="M198" s="11"/>
      <c r="N198" s="11" t="s">
        <v>626</v>
      </c>
      <c r="O198" s="11" t="s">
        <v>627</v>
      </c>
      <c r="P198" s="11" t="s">
        <v>1055</v>
      </c>
      <c r="Q198" s="11" t="s">
        <v>1057</v>
      </c>
      <c r="R198" s="11" t="s">
        <v>628</v>
      </c>
      <c r="S198" s="11"/>
      <c r="T198" s="11"/>
      <c r="U198" s="11" t="s">
        <v>1012</v>
      </c>
    </row>
    <row r="199" spans="1:29" hidden="1">
      <c r="A199" s="70" t="s">
        <v>978</v>
      </c>
      <c r="B199" s="70" t="s">
        <v>461</v>
      </c>
      <c r="C199" s="70"/>
      <c r="D199" s="11" t="s">
        <v>663</v>
      </c>
      <c r="E199" s="11" t="s">
        <v>620</v>
      </c>
      <c r="F199" s="11" t="s">
        <v>668</v>
      </c>
      <c r="G199" s="11"/>
      <c r="H199" s="11"/>
      <c r="I199" s="11" t="s">
        <v>1058</v>
      </c>
      <c r="J199" s="11" t="s">
        <v>623</v>
      </c>
      <c r="K199" s="11" t="s">
        <v>624</v>
      </c>
      <c r="L199" s="11" t="s">
        <v>1059</v>
      </c>
      <c r="M199" s="11"/>
      <c r="N199" s="11" t="s">
        <v>626</v>
      </c>
      <c r="O199" s="11" t="s">
        <v>627</v>
      </c>
      <c r="P199" s="11" t="s">
        <v>1058</v>
      </c>
      <c r="Q199" s="11" t="s">
        <v>662</v>
      </c>
      <c r="R199" s="11" t="s">
        <v>628</v>
      </c>
      <c r="S199" s="11"/>
      <c r="T199" s="11"/>
      <c r="U199" s="11" t="s">
        <v>985</v>
      </c>
    </row>
    <row r="200" spans="1:29">
      <c r="A200" s="70"/>
      <c r="B200" s="70"/>
      <c r="C200" s="70"/>
      <c r="D200" s="11"/>
      <c r="E200" s="11"/>
      <c r="F200" s="11"/>
      <c r="G200" s="11"/>
      <c r="H200" s="11"/>
      <c r="I200" s="11"/>
      <c r="J200" s="11"/>
      <c r="K200" s="11"/>
      <c r="L200" s="11"/>
      <c r="M200" s="11"/>
      <c r="N200" s="11"/>
      <c r="O200" s="11"/>
      <c r="P200" s="11"/>
      <c r="Q200" s="11"/>
      <c r="R200" s="11"/>
      <c r="S200" s="11"/>
      <c r="T200" s="11"/>
      <c r="U200" s="11"/>
      <c r="AC200">
        <f t="shared" ref="AC200:AC203" si="4" xml:space="preserve"> W200+X200+Y200+Z200+AA200+AB200</f>
        <v>0</v>
      </c>
    </row>
    <row r="201" spans="1:29">
      <c r="A201" s="70"/>
      <c r="B201" s="70"/>
      <c r="C201" s="70"/>
      <c r="D201" s="11"/>
      <c r="E201" s="11"/>
      <c r="F201" s="11"/>
      <c r="G201" s="11"/>
      <c r="H201" s="11"/>
      <c r="I201" s="11"/>
      <c r="J201" s="11"/>
      <c r="K201" s="11"/>
      <c r="L201" s="11"/>
      <c r="M201" s="11"/>
      <c r="N201" s="11"/>
      <c r="O201" s="11"/>
      <c r="P201" s="11"/>
      <c r="Q201" s="11"/>
      <c r="R201" s="11"/>
      <c r="S201" s="11"/>
      <c r="T201" s="11"/>
      <c r="U201" s="11"/>
      <c r="AC201">
        <f t="shared" si="4"/>
        <v>0</v>
      </c>
    </row>
    <row r="202" spans="1:29">
      <c r="A202" s="70"/>
      <c r="B202" s="70"/>
      <c r="C202" s="70"/>
      <c r="D202" s="11"/>
      <c r="E202" s="11"/>
      <c r="F202" s="11"/>
      <c r="G202" s="11"/>
      <c r="H202" s="11"/>
      <c r="I202" s="11"/>
      <c r="J202" s="11"/>
      <c r="K202" s="11"/>
      <c r="L202" s="11"/>
      <c r="M202" s="11"/>
      <c r="N202" s="11"/>
      <c r="O202" s="11"/>
      <c r="P202" s="11"/>
      <c r="Q202" s="11"/>
      <c r="R202" s="11"/>
      <c r="S202" s="11"/>
      <c r="T202" s="11"/>
      <c r="U202" s="11"/>
      <c r="AC202">
        <f t="shared" si="4"/>
        <v>0</v>
      </c>
    </row>
    <row r="203" spans="1:29">
      <c r="A203" s="70"/>
      <c r="B203" s="70"/>
      <c r="C203" s="70"/>
      <c r="D203" s="11"/>
      <c r="E203" s="11"/>
      <c r="F203" s="11"/>
      <c r="G203" s="11"/>
      <c r="H203" s="11"/>
      <c r="I203" s="11"/>
      <c r="J203" s="11"/>
      <c r="K203" s="11"/>
      <c r="L203" s="11"/>
      <c r="M203" s="11"/>
      <c r="N203" s="11"/>
      <c r="O203" s="11"/>
      <c r="P203" s="11"/>
      <c r="Q203" s="11"/>
      <c r="R203" s="11"/>
      <c r="S203" s="11"/>
      <c r="T203" s="11"/>
      <c r="U203" s="11"/>
      <c r="AC203">
        <f t="shared" si="4"/>
        <v>0</v>
      </c>
    </row>
    <row r="204" spans="1:29" hidden="1">
      <c r="A204" s="70" t="s">
        <v>978</v>
      </c>
      <c r="B204" s="70" t="s">
        <v>439</v>
      </c>
      <c r="C204" s="70"/>
      <c r="D204" s="11" t="s">
        <v>663</v>
      </c>
      <c r="E204" s="11" t="s">
        <v>620</v>
      </c>
      <c r="F204" s="11" t="s">
        <v>668</v>
      </c>
      <c r="G204" s="11"/>
      <c r="H204" s="11"/>
      <c r="I204" s="11" t="s">
        <v>1060</v>
      </c>
      <c r="J204" s="11" t="s">
        <v>623</v>
      </c>
      <c r="K204" s="11" t="s">
        <v>624</v>
      </c>
      <c r="L204" s="11" t="s">
        <v>1061</v>
      </c>
      <c r="M204" s="11"/>
      <c r="N204" s="11" t="s">
        <v>626</v>
      </c>
      <c r="O204" s="11" t="s">
        <v>627</v>
      </c>
      <c r="P204" s="11" t="s">
        <v>1060</v>
      </c>
      <c r="Q204" s="11" t="s">
        <v>1057</v>
      </c>
      <c r="R204" s="11" t="s">
        <v>628</v>
      </c>
      <c r="S204" s="11"/>
      <c r="T204" s="11"/>
      <c r="U204" s="11" t="s">
        <v>1012</v>
      </c>
    </row>
    <row r="205" spans="1:29" hidden="1">
      <c r="A205" s="70" t="s">
        <v>978</v>
      </c>
      <c r="B205" s="70" t="s">
        <v>439</v>
      </c>
      <c r="C205" s="70"/>
      <c r="D205" s="11" t="s">
        <v>663</v>
      </c>
      <c r="E205" s="11" t="s">
        <v>620</v>
      </c>
      <c r="F205" s="11" t="s">
        <v>668</v>
      </c>
      <c r="G205" s="11"/>
      <c r="H205" s="11"/>
      <c r="I205" s="11" t="s">
        <v>1062</v>
      </c>
      <c r="J205" s="11" t="s">
        <v>623</v>
      </c>
      <c r="K205" s="11" t="s">
        <v>624</v>
      </c>
      <c r="L205" s="11" t="s">
        <v>1063</v>
      </c>
      <c r="M205" s="11"/>
      <c r="N205" s="11" t="s">
        <v>626</v>
      </c>
      <c r="O205" s="11" t="s">
        <v>627</v>
      </c>
      <c r="P205" s="11" t="s">
        <v>1062</v>
      </c>
      <c r="Q205" s="11" t="s">
        <v>662</v>
      </c>
      <c r="R205" s="11" t="s">
        <v>628</v>
      </c>
      <c r="S205" s="11"/>
      <c r="T205" s="11"/>
      <c r="U205" s="11" t="s">
        <v>985</v>
      </c>
    </row>
    <row r="206" spans="1:29" hidden="1">
      <c r="A206" s="70" t="s">
        <v>978</v>
      </c>
      <c r="B206" s="70" t="s">
        <v>472</v>
      </c>
      <c r="C206" s="70"/>
      <c r="D206" s="11" t="s">
        <v>663</v>
      </c>
      <c r="E206" s="11" t="s">
        <v>620</v>
      </c>
      <c r="F206" s="11" t="s">
        <v>668</v>
      </c>
      <c r="G206" s="11"/>
      <c r="H206" s="11"/>
      <c r="I206" s="11" t="s">
        <v>1064</v>
      </c>
      <c r="J206" s="11" t="s">
        <v>623</v>
      </c>
      <c r="K206" s="11" t="s">
        <v>624</v>
      </c>
      <c r="L206" s="11" t="s">
        <v>1065</v>
      </c>
      <c r="M206" s="11"/>
      <c r="N206" s="11" t="s">
        <v>626</v>
      </c>
      <c r="O206" s="11" t="s">
        <v>627</v>
      </c>
      <c r="P206" s="11" t="s">
        <v>1064</v>
      </c>
      <c r="Q206" s="11" t="s">
        <v>802</v>
      </c>
      <c r="R206" s="11" t="s">
        <v>628</v>
      </c>
      <c r="S206" s="11"/>
      <c r="T206" s="11"/>
      <c r="U206" s="11" t="s">
        <v>1000</v>
      </c>
    </row>
    <row r="207" spans="1:29" hidden="1">
      <c r="A207" s="70" t="s">
        <v>978</v>
      </c>
      <c r="B207" s="70" t="s">
        <v>472</v>
      </c>
      <c r="C207" s="70"/>
      <c r="D207" s="11" t="s">
        <v>663</v>
      </c>
      <c r="E207" s="11" t="s">
        <v>620</v>
      </c>
      <c r="F207" s="11" t="s">
        <v>668</v>
      </c>
      <c r="G207" s="11"/>
      <c r="H207" s="11"/>
      <c r="I207" s="11" t="s">
        <v>1066</v>
      </c>
      <c r="J207" s="11" t="s">
        <v>623</v>
      </c>
      <c r="K207" s="11" t="s">
        <v>624</v>
      </c>
      <c r="L207" s="11" t="s">
        <v>1067</v>
      </c>
      <c r="M207" s="11"/>
      <c r="N207" s="11" t="s">
        <v>626</v>
      </c>
      <c r="O207" s="11" t="s">
        <v>627</v>
      </c>
      <c r="P207" s="11" t="s">
        <v>1066</v>
      </c>
      <c r="Q207" s="11" t="s">
        <v>802</v>
      </c>
      <c r="R207" s="11" t="s">
        <v>628</v>
      </c>
      <c r="S207" s="11"/>
      <c r="T207" s="11"/>
      <c r="U207" s="11" t="s">
        <v>1000</v>
      </c>
    </row>
    <row r="208" spans="1:29" hidden="1">
      <c r="A208" s="70" t="s">
        <v>978</v>
      </c>
      <c r="B208" s="70" t="s">
        <v>472</v>
      </c>
      <c r="C208" s="70"/>
      <c r="D208" s="11" t="s">
        <v>663</v>
      </c>
      <c r="E208" s="11" t="s">
        <v>620</v>
      </c>
      <c r="F208" s="11" t="s">
        <v>668</v>
      </c>
      <c r="G208" s="11"/>
      <c r="H208" s="11"/>
      <c r="I208" s="11" t="s">
        <v>1068</v>
      </c>
      <c r="J208" s="11" t="s">
        <v>623</v>
      </c>
      <c r="K208" s="11" t="s">
        <v>624</v>
      </c>
      <c r="L208" s="11" t="s">
        <v>1069</v>
      </c>
      <c r="M208" s="11"/>
      <c r="N208" s="11" t="s">
        <v>626</v>
      </c>
      <c r="O208" s="11" t="s">
        <v>627</v>
      </c>
      <c r="P208" s="11" t="s">
        <v>1068</v>
      </c>
      <c r="Q208" s="11" t="s">
        <v>802</v>
      </c>
      <c r="R208" s="11" t="s">
        <v>628</v>
      </c>
      <c r="S208" s="11"/>
      <c r="T208" s="11"/>
      <c r="U208" s="11" t="s">
        <v>1000</v>
      </c>
    </row>
    <row r="209" spans="1:29" hidden="1">
      <c r="A209" s="70" t="s">
        <v>978</v>
      </c>
      <c r="B209" s="70" t="s">
        <v>472</v>
      </c>
      <c r="C209" s="70"/>
      <c r="D209" s="11" t="s">
        <v>663</v>
      </c>
      <c r="E209" s="11" t="s">
        <v>620</v>
      </c>
      <c r="F209" s="11" t="s">
        <v>668</v>
      </c>
      <c r="G209" s="11"/>
      <c r="H209" s="11"/>
      <c r="I209" s="11" t="s">
        <v>1070</v>
      </c>
      <c r="J209" s="11" t="s">
        <v>623</v>
      </c>
      <c r="K209" s="11" t="s">
        <v>624</v>
      </c>
      <c r="L209" s="11" t="s">
        <v>1071</v>
      </c>
      <c r="M209" s="11"/>
      <c r="N209" s="11" t="s">
        <v>626</v>
      </c>
      <c r="O209" s="11" t="s">
        <v>627</v>
      </c>
      <c r="P209" s="11" t="s">
        <v>1070</v>
      </c>
      <c r="Q209" s="11" t="s">
        <v>814</v>
      </c>
      <c r="R209" s="11" t="s">
        <v>628</v>
      </c>
      <c r="S209" s="11"/>
      <c r="T209" s="11"/>
      <c r="U209" s="11" t="s">
        <v>1020</v>
      </c>
    </row>
    <row r="210" spans="1:29" hidden="1">
      <c r="A210" s="70" t="s">
        <v>978</v>
      </c>
      <c r="B210" s="70" t="s">
        <v>472</v>
      </c>
      <c r="C210" s="70"/>
      <c r="D210" s="11" t="s">
        <v>663</v>
      </c>
      <c r="E210" s="11" t="s">
        <v>620</v>
      </c>
      <c r="F210" s="11" t="s">
        <v>668</v>
      </c>
      <c r="G210" s="11"/>
      <c r="H210" s="11"/>
      <c r="I210" s="11" t="s">
        <v>1072</v>
      </c>
      <c r="J210" s="11" t="s">
        <v>623</v>
      </c>
      <c r="K210" s="11" t="s">
        <v>624</v>
      </c>
      <c r="L210" s="11" t="s">
        <v>1073</v>
      </c>
      <c r="M210" s="11"/>
      <c r="N210" s="11" t="s">
        <v>626</v>
      </c>
      <c r="O210" s="11" t="s">
        <v>627</v>
      </c>
      <c r="P210" s="11" t="s">
        <v>1072</v>
      </c>
      <c r="Q210" s="11" t="s">
        <v>658</v>
      </c>
      <c r="R210" s="11" t="s">
        <v>628</v>
      </c>
      <c r="S210" s="11"/>
      <c r="T210" s="11"/>
      <c r="U210" s="11" t="s">
        <v>982</v>
      </c>
    </row>
    <row r="211" spans="1:29" hidden="1">
      <c r="A211" s="70" t="s">
        <v>978</v>
      </c>
      <c r="B211" s="70" t="s">
        <v>472</v>
      </c>
      <c r="C211" s="70"/>
      <c r="D211" s="11" t="s">
        <v>663</v>
      </c>
      <c r="E211" s="11" t="s">
        <v>620</v>
      </c>
      <c r="F211" s="11" t="s">
        <v>668</v>
      </c>
      <c r="G211" s="11"/>
      <c r="H211" s="11"/>
      <c r="I211" s="11" t="s">
        <v>1074</v>
      </c>
      <c r="J211" s="11" t="s">
        <v>623</v>
      </c>
      <c r="K211" s="11" t="s">
        <v>624</v>
      </c>
      <c r="L211" s="11" t="s">
        <v>1075</v>
      </c>
      <c r="M211" s="11"/>
      <c r="N211" s="11" t="s">
        <v>626</v>
      </c>
      <c r="O211" s="11" t="s">
        <v>627</v>
      </c>
      <c r="P211" s="11" t="s">
        <v>1074</v>
      </c>
      <c r="Q211" s="11" t="s">
        <v>658</v>
      </c>
      <c r="R211" s="11" t="s">
        <v>628</v>
      </c>
      <c r="S211" s="11"/>
      <c r="T211" s="11"/>
      <c r="U211" s="11" t="s">
        <v>982</v>
      </c>
    </row>
    <row r="212" spans="1:29" hidden="1">
      <c r="A212" s="70" t="s">
        <v>978</v>
      </c>
      <c r="B212" s="70" t="s">
        <v>472</v>
      </c>
      <c r="C212" s="70"/>
      <c r="D212" s="11" t="s">
        <v>663</v>
      </c>
      <c r="E212" s="11" t="s">
        <v>620</v>
      </c>
      <c r="F212" s="11" t="s">
        <v>668</v>
      </c>
      <c r="G212" s="11"/>
      <c r="H212" s="11"/>
      <c r="I212" s="11" t="s">
        <v>1076</v>
      </c>
      <c r="J212" s="11" t="s">
        <v>623</v>
      </c>
      <c r="K212" s="11" t="s">
        <v>624</v>
      </c>
      <c r="L212" s="11" t="s">
        <v>1077</v>
      </c>
      <c r="M212" s="11"/>
      <c r="N212" s="11" t="s">
        <v>626</v>
      </c>
      <c r="O212" s="11" t="s">
        <v>627</v>
      </c>
      <c r="P212" s="11" t="s">
        <v>1076</v>
      </c>
      <c r="Q212" s="11" t="s">
        <v>662</v>
      </c>
      <c r="R212" s="11" t="s">
        <v>628</v>
      </c>
      <c r="S212" s="11"/>
      <c r="T212" s="11"/>
      <c r="U212" s="11" t="s">
        <v>985</v>
      </c>
    </row>
    <row r="213" spans="1:29" hidden="1">
      <c r="A213" s="70" t="s">
        <v>978</v>
      </c>
      <c r="B213" s="70" t="s">
        <v>470</v>
      </c>
      <c r="C213" s="70"/>
      <c r="D213" s="11" t="s">
        <v>663</v>
      </c>
      <c r="E213" s="11" t="s">
        <v>620</v>
      </c>
      <c r="F213" s="11" t="s">
        <v>668</v>
      </c>
      <c r="G213" s="11"/>
      <c r="H213" s="11"/>
      <c r="I213" s="11" t="s">
        <v>1078</v>
      </c>
      <c r="J213" s="11" t="s">
        <v>623</v>
      </c>
      <c r="K213" s="11" t="s">
        <v>624</v>
      </c>
      <c r="L213" s="11" t="s">
        <v>1079</v>
      </c>
      <c r="M213" s="11"/>
      <c r="N213" s="11" t="s">
        <v>626</v>
      </c>
      <c r="O213" s="11" t="s">
        <v>627</v>
      </c>
      <c r="P213" s="11" t="s">
        <v>1078</v>
      </c>
      <c r="Q213" s="11" t="s">
        <v>1080</v>
      </c>
      <c r="R213" s="11" t="s">
        <v>628</v>
      </c>
      <c r="S213" s="11"/>
      <c r="T213" s="11"/>
      <c r="U213" s="11" t="s">
        <v>1051</v>
      </c>
    </row>
    <row r="214" spans="1:29" hidden="1">
      <c r="A214" s="70" t="s">
        <v>978</v>
      </c>
      <c r="B214" s="70" t="s">
        <v>470</v>
      </c>
      <c r="C214" s="70"/>
      <c r="D214" s="11" t="s">
        <v>663</v>
      </c>
      <c r="E214" s="11" t="s">
        <v>620</v>
      </c>
      <c r="F214" s="11" t="s">
        <v>668</v>
      </c>
      <c r="G214" s="11"/>
      <c r="H214" s="11"/>
      <c r="I214" s="11" t="s">
        <v>1081</v>
      </c>
      <c r="J214" s="11" t="s">
        <v>623</v>
      </c>
      <c r="K214" s="11" t="s">
        <v>624</v>
      </c>
      <c r="L214" s="11" t="s">
        <v>1082</v>
      </c>
      <c r="M214" s="11"/>
      <c r="N214" s="11" t="s">
        <v>626</v>
      </c>
      <c r="O214" s="11" t="s">
        <v>627</v>
      </c>
      <c r="P214" s="11" t="s">
        <v>1081</v>
      </c>
      <c r="Q214" s="11" t="s">
        <v>1083</v>
      </c>
      <c r="R214" s="11" t="s">
        <v>628</v>
      </c>
      <c r="S214" s="11"/>
      <c r="T214" s="11"/>
      <c r="U214" s="11" t="s">
        <v>1054</v>
      </c>
    </row>
    <row r="215" spans="1:29">
      <c r="A215" s="70"/>
      <c r="B215" s="70"/>
      <c r="C215" s="70"/>
      <c r="D215" s="11"/>
      <c r="E215" s="11"/>
      <c r="F215" s="11"/>
      <c r="G215" s="11"/>
      <c r="H215" s="11"/>
      <c r="I215" s="11"/>
      <c r="J215" s="11"/>
      <c r="K215" s="11"/>
      <c r="L215" s="11"/>
      <c r="M215" s="11"/>
      <c r="N215" s="11"/>
      <c r="O215" s="11"/>
      <c r="P215" s="11"/>
      <c r="Q215" s="11"/>
      <c r="R215" s="11"/>
      <c r="S215" s="11"/>
      <c r="T215" s="11"/>
      <c r="U215" s="11"/>
      <c r="AC215">
        <f t="shared" ref="AC215:AC216" si="5" xml:space="preserve"> W215+X215+Y215+Z215+AA215+AB215</f>
        <v>0</v>
      </c>
    </row>
    <row r="216" spans="1:29">
      <c r="A216" s="70"/>
      <c r="B216" s="70"/>
      <c r="C216" s="70"/>
      <c r="D216" s="11"/>
      <c r="E216" s="11"/>
      <c r="F216" s="11"/>
      <c r="G216" s="11"/>
      <c r="H216" s="11"/>
      <c r="I216" s="11"/>
      <c r="J216" s="11"/>
      <c r="K216" s="11"/>
      <c r="L216" s="11"/>
      <c r="M216" s="11"/>
      <c r="N216" s="11"/>
      <c r="O216" s="11"/>
      <c r="P216" s="11"/>
      <c r="Q216" s="11"/>
      <c r="R216" s="11"/>
      <c r="S216" s="11"/>
      <c r="T216" s="11"/>
      <c r="U216" s="11"/>
      <c r="AC216">
        <f t="shared" si="5"/>
        <v>0</v>
      </c>
    </row>
    <row r="217" spans="1:29" hidden="1">
      <c r="A217" s="70" t="s">
        <v>1084</v>
      </c>
      <c r="B217" s="70" t="s">
        <v>153</v>
      </c>
      <c r="C217" s="70"/>
      <c r="D217" s="11" t="s">
        <v>663</v>
      </c>
      <c r="E217" s="11" t="s">
        <v>620</v>
      </c>
      <c r="F217" s="11" t="s">
        <v>891</v>
      </c>
      <c r="G217" s="11"/>
      <c r="H217" s="11"/>
      <c r="I217" s="11" t="s">
        <v>1085</v>
      </c>
      <c r="J217" s="11" t="s">
        <v>623</v>
      </c>
      <c r="K217" s="11" t="s">
        <v>624</v>
      </c>
      <c r="L217" s="11" t="s">
        <v>1086</v>
      </c>
      <c r="M217" s="11"/>
      <c r="N217" s="11" t="s">
        <v>626</v>
      </c>
      <c r="O217" s="11" t="s">
        <v>627</v>
      </c>
      <c r="P217" s="11" t="s">
        <v>1085</v>
      </c>
      <c r="Q217" s="11" t="s">
        <v>654</v>
      </c>
      <c r="R217" s="11" t="s">
        <v>628</v>
      </c>
      <c r="S217" s="11"/>
      <c r="T217" s="11"/>
      <c r="U217" s="11" t="s">
        <v>736</v>
      </c>
    </row>
    <row r="218" spans="1:29" hidden="1">
      <c r="A218" s="70" t="s">
        <v>1084</v>
      </c>
      <c r="B218" s="70" t="s">
        <v>153</v>
      </c>
      <c r="C218" s="70"/>
      <c r="D218" s="11" t="s">
        <v>663</v>
      </c>
      <c r="E218" s="11" t="s">
        <v>620</v>
      </c>
      <c r="F218" s="11" t="s">
        <v>891</v>
      </c>
      <c r="G218" s="11"/>
      <c r="H218" s="11"/>
      <c r="I218" s="11" t="s">
        <v>1087</v>
      </c>
      <c r="J218" s="11" t="s">
        <v>623</v>
      </c>
      <c r="K218" s="11" t="s">
        <v>624</v>
      </c>
      <c r="L218" s="11" t="s">
        <v>1088</v>
      </c>
      <c r="M218" s="11"/>
      <c r="N218" s="11" t="s">
        <v>626</v>
      </c>
      <c r="O218" s="11" t="s">
        <v>627</v>
      </c>
      <c r="P218" s="11" t="s">
        <v>1087</v>
      </c>
      <c r="Q218" s="11" t="s">
        <v>802</v>
      </c>
      <c r="R218" s="11" t="s">
        <v>628</v>
      </c>
      <c r="S218" s="11"/>
      <c r="T218" s="11"/>
      <c r="U218" s="11" t="s">
        <v>736</v>
      </c>
    </row>
    <row r="219" spans="1:29" hidden="1">
      <c r="A219" s="70" t="s">
        <v>1084</v>
      </c>
      <c r="B219" s="70" t="s">
        <v>153</v>
      </c>
      <c r="C219" s="70"/>
      <c r="D219" s="11" t="s">
        <v>663</v>
      </c>
      <c r="E219" s="11" t="s">
        <v>620</v>
      </c>
      <c r="F219" s="11" t="s">
        <v>676</v>
      </c>
      <c r="G219" s="11"/>
      <c r="H219" s="11"/>
      <c r="I219" s="11" t="s">
        <v>1089</v>
      </c>
      <c r="J219" s="11" t="s">
        <v>623</v>
      </c>
      <c r="K219" s="11" t="s">
        <v>624</v>
      </c>
      <c r="L219" s="11" t="s">
        <v>1090</v>
      </c>
      <c r="M219" s="11"/>
      <c r="N219" s="11" t="s">
        <v>626</v>
      </c>
      <c r="O219" s="11" t="s">
        <v>627</v>
      </c>
      <c r="P219" s="11" t="s">
        <v>1089</v>
      </c>
      <c r="Q219" s="11" t="s">
        <v>658</v>
      </c>
      <c r="R219" s="11" t="s">
        <v>628</v>
      </c>
      <c r="S219" s="11"/>
      <c r="T219" s="11"/>
      <c r="U219" s="11" t="s">
        <v>970</v>
      </c>
    </row>
    <row r="220" spans="1:29" hidden="1">
      <c r="A220" s="70" t="s">
        <v>1084</v>
      </c>
      <c r="B220" s="70" t="s">
        <v>153</v>
      </c>
      <c r="C220" s="70"/>
      <c r="D220" s="11" t="s">
        <v>663</v>
      </c>
      <c r="E220" s="11" t="s">
        <v>620</v>
      </c>
      <c r="F220" s="11" t="s">
        <v>676</v>
      </c>
      <c r="G220" s="11"/>
      <c r="H220" s="11"/>
      <c r="I220" s="11" t="s">
        <v>1091</v>
      </c>
      <c r="J220" s="11" t="s">
        <v>623</v>
      </c>
      <c r="K220" s="11" t="s">
        <v>624</v>
      </c>
      <c r="L220" s="11" t="s">
        <v>1092</v>
      </c>
      <c r="M220" s="11"/>
      <c r="N220" s="11" t="s">
        <v>626</v>
      </c>
      <c r="O220" s="11" t="s">
        <v>627</v>
      </c>
      <c r="P220" s="11" t="s">
        <v>1091</v>
      </c>
      <c r="Q220" s="11" t="s">
        <v>662</v>
      </c>
      <c r="R220" s="11" t="s">
        <v>628</v>
      </c>
      <c r="S220" s="11"/>
      <c r="T220" s="11"/>
      <c r="U220" s="11" t="s">
        <v>970</v>
      </c>
    </row>
    <row r="221" spans="1:29" hidden="1">
      <c r="A221" s="70" t="s">
        <v>1084</v>
      </c>
      <c r="B221" s="70" t="s">
        <v>153</v>
      </c>
      <c r="C221" s="70"/>
      <c r="D221" s="11" t="s">
        <v>663</v>
      </c>
      <c r="E221" s="11" t="s">
        <v>620</v>
      </c>
      <c r="F221" s="11" t="s">
        <v>676</v>
      </c>
      <c r="G221" s="11"/>
      <c r="H221" s="11"/>
      <c r="I221" s="11" t="s">
        <v>1093</v>
      </c>
      <c r="J221" s="11" t="s">
        <v>623</v>
      </c>
      <c r="K221" s="11" t="s">
        <v>624</v>
      </c>
      <c r="L221" s="11" t="s">
        <v>1094</v>
      </c>
      <c r="M221" s="11"/>
      <c r="N221" s="11" t="s">
        <v>626</v>
      </c>
      <c r="O221" s="11" t="s">
        <v>627</v>
      </c>
      <c r="P221" s="11" t="s">
        <v>1093</v>
      </c>
      <c r="Q221" s="11" t="s">
        <v>658</v>
      </c>
      <c r="R221" s="11" t="s">
        <v>628</v>
      </c>
      <c r="S221" s="11"/>
      <c r="T221" s="11"/>
      <c r="U221" s="11" t="s">
        <v>975</v>
      </c>
    </row>
    <row r="222" spans="1:29" hidden="1">
      <c r="A222" s="70" t="s">
        <v>1084</v>
      </c>
      <c r="B222" s="70" t="s">
        <v>153</v>
      </c>
      <c r="C222" s="70"/>
      <c r="D222" s="11" t="s">
        <v>663</v>
      </c>
      <c r="E222" s="11" t="s">
        <v>620</v>
      </c>
      <c r="F222" s="11" t="s">
        <v>676</v>
      </c>
      <c r="G222" s="11"/>
      <c r="H222" s="11"/>
      <c r="I222" s="11" t="s">
        <v>1095</v>
      </c>
      <c r="J222" s="11" t="s">
        <v>623</v>
      </c>
      <c r="K222" s="11" t="s">
        <v>624</v>
      </c>
      <c r="L222" s="11" t="s">
        <v>1096</v>
      </c>
      <c r="M222" s="11"/>
      <c r="N222" s="11" t="s">
        <v>626</v>
      </c>
      <c r="O222" s="11" t="s">
        <v>627</v>
      </c>
      <c r="P222" s="11" t="s">
        <v>1095</v>
      </c>
      <c r="Q222" s="11" t="s">
        <v>662</v>
      </c>
      <c r="R222" s="11" t="s">
        <v>628</v>
      </c>
      <c r="S222" s="11"/>
      <c r="T222" s="11"/>
      <c r="U222" s="11" t="s">
        <v>975</v>
      </c>
    </row>
    <row r="223" spans="1:29" hidden="1">
      <c r="A223" s="70" t="s">
        <v>1084</v>
      </c>
      <c r="B223" s="70" t="s">
        <v>153</v>
      </c>
      <c r="C223" s="70"/>
      <c r="D223" s="11" t="s">
        <v>663</v>
      </c>
      <c r="E223" s="11" t="s">
        <v>620</v>
      </c>
      <c r="F223" s="11" t="s">
        <v>676</v>
      </c>
      <c r="G223" s="11"/>
      <c r="H223" s="11"/>
      <c r="I223" s="11" t="s">
        <v>1097</v>
      </c>
      <c r="J223" s="11" t="s">
        <v>623</v>
      </c>
      <c r="K223" s="11" t="s">
        <v>624</v>
      </c>
      <c r="L223" s="11" t="s">
        <v>1098</v>
      </c>
      <c r="M223" s="11"/>
      <c r="N223" s="11" t="s">
        <v>626</v>
      </c>
      <c r="O223" s="11" t="s">
        <v>627</v>
      </c>
      <c r="P223" s="11" t="s">
        <v>1097</v>
      </c>
      <c r="Q223" s="11" t="s">
        <v>658</v>
      </c>
      <c r="R223" s="11" t="s">
        <v>628</v>
      </c>
      <c r="S223" s="11"/>
      <c r="T223" s="11"/>
      <c r="U223" s="11" t="s">
        <v>773</v>
      </c>
    </row>
    <row r="224" spans="1:29" hidden="1">
      <c r="A224" s="70" t="s">
        <v>1084</v>
      </c>
      <c r="B224" s="70" t="s">
        <v>153</v>
      </c>
      <c r="C224" s="70"/>
      <c r="D224" s="11" t="s">
        <v>663</v>
      </c>
      <c r="E224" s="11" t="s">
        <v>620</v>
      </c>
      <c r="F224" s="11" t="s">
        <v>676</v>
      </c>
      <c r="G224" s="11"/>
      <c r="H224" s="11"/>
      <c r="I224" s="11" t="s">
        <v>1099</v>
      </c>
      <c r="J224" s="11" t="s">
        <v>623</v>
      </c>
      <c r="K224" s="11" t="s">
        <v>624</v>
      </c>
      <c r="L224" s="11" t="s">
        <v>1100</v>
      </c>
      <c r="M224" s="11"/>
      <c r="N224" s="11" t="s">
        <v>626</v>
      </c>
      <c r="O224" s="11" t="s">
        <v>627</v>
      </c>
      <c r="P224" s="11" t="s">
        <v>1099</v>
      </c>
      <c r="Q224" s="11" t="s">
        <v>662</v>
      </c>
      <c r="R224" s="11" t="s">
        <v>628</v>
      </c>
      <c r="S224" s="11"/>
      <c r="T224" s="11"/>
      <c r="U224" s="11" t="s">
        <v>773</v>
      </c>
    </row>
    <row r="225" spans="1:21" hidden="1">
      <c r="A225" s="70" t="s">
        <v>1084</v>
      </c>
      <c r="B225" s="70" t="s">
        <v>153</v>
      </c>
      <c r="C225" s="70"/>
      <c r="D225" s="11" t="s">
        <v>663</v>
      </c>
      <c r="E225" s="11" t="s">
        <v>620</v>
      </c>
      <c r="F225" s="11" t="s">
        <v>764</v>
      </c>
      <c r="G225" s="11"/>
      <c r="H225" s="11"/>
      <c r="I225" s="11" t="s">
        <v>1101</v>
      </c>
      <c r="J225" s="11" t="s">
        <v>623</v>
      </c>
      <c r="K225" s="11" t="s">
        <v>624</v>
      </c>
      <c r="L225" s="11" t="s">
        <v>1102</v>
      </c>
      <c r="M225" s="11"/>
      <c r="N225" s="11" t="s">
        <v>626</v>
      </c>
      <c r="O225" s="11" t="s">
        <v>627</v>
      </c>
      <c r="P225" s="11" t="s">
        <v>1101</v>
      </c>
      <c r="Q225" s="11" t="s">
        <v>658</v>
      </c>
      <c r="R225" s="11" t="s">
        <v>628</v>
      </c>
      <c r="S225" s="11"/>
      <c r="T225" s="11"/>
      <c r="U225" s="11" t="s">
        <v>778</v>
      </c>
    </row>
    <row r="226" spans="1:21" hidden="1">
      <c r="A226" s="70" t="s">
        <v>1084</v>
      </c>
      <c r="B226" s="70" t="s">
        <v>153</v>
      </c>
      <c r="C226" s="70"/>
      <c r="D226" s="11" t="s">
        <v>663</v>
      </c>
      <c r="E226" s="11" t="s">
        <v>620</v>
      </c>
      <c r="F226" s="11" t="s">
        <v>764</v>
      </c>
      <c r="G226" s="11"/>
      <c r="H226" s="11"/>
      <c r="I226" s="11" t="s">
        <v>1103</v>
      </c>
      <c r="J226" s="11" t="s">
        <v>623</v>
      </c>
      <c r="K226" s="11" t="s">
        <v>624</v>
      </c>
      <c r="L226" s="11" t="s">
        <v>1104</v>
      </c>
      <c r="M226" s="11"/>
      <c r="N226" s="11" t="s">
        <v>626</v>
      </c>
      <c r="O226" s="11" t="s">
        <v>627</v>
      </c>
      <c r="P226" s="11" t="s">
        <v>1103</v>
      </c>
      <c r="Q226" s="11" t="s">
        <v>894</v>
      </c>
      <c r="R226" s="11" t="s">
        <v>628</v>
      </c>
      <c r="S226" s="11"/>
      <c r="T226" s="11"/>
      <c r="U226" s="11" t="s">
        <v>767</v>
      </c>
    </row>
    <row r="227" spans="1:21" hidden="1">
      <c r="A227" s="70" t="s">
        <v>1084</v>
      </c>
      <c r="B227" s="70" t="s">
        <v>153</v>
      </c>
      <c r="C227" s="70"/>
      <c r="D227" s="11" t="s">
        <v>663</v>
      </c>
      <c r="E227" s="11" t="s">
        <v>620</v>
      </c>
      <c r="F227" s="11" t="s">
        <v>764</v>
      </c>
      <c r="G227" s="11"/>
      <c r="H227" s="11"/>
      <c r="I227" s="11" t="s">
        <v>1105</v>
      </c>
      <c r="J227" s="11" t="s">
        <v>623</v>
      </c>
      <c r="K227" s="11" t="s">
        <v>624</v>
      </c>
      <c r="L227" s="11" t="s">
        <v>1106</v>
      </c>
      <c r="M227" s="11"/>
      <c r="N227" s="11" t="s">
        <v>626</v>
      </c>
      <c r="O227" s="11" t="s">
        <v>627</v>
      </c>
      <c r="P227" s="11" t="s">
        <v>1105</v>
      </c>
      <c r="Q227" s="11" t="s">
        <v>894</v>
      </c>
      <c r="R227" s="11" t="s">
        <v>628</v>
      </c>
      <c r="S227" s="11"/>
      <c r="T227" s="11"/>
      <c r="U227" s="11" t="s">
        <v>767</v>
      </c>
    </row>
    <row r="228" spans="1:21" hidden="1">
      <c r="A228" s="70" t="s">
        <v>1084</v>
      </c>
      <c r="B228" s="70" t="s">
        <v>153</v>
      </c>
      <c r="C228" s="70"/>
      <c r="D228" s="11" t="s">
        <v>663</v>
      </c>
      <c r="E228" s="11" t="s">
        <v>620</v>
      </c>
      <c r="F228" s="11" t="s">
        <v>764</v>
      </c>
      <c r="G228" s="11"/>
      <c r="H228" s="11"/>
      <c r="I228" s="11" t="s">
        <v>1107</v>
      </c>
      <c r="J228" s="11" t="s">
        <v>623</v>
      </c>
      <c r="K228" s="11" t="s">
        <v>624</v>
      </c>
      <c r="L228" s="11" t="s">
        <v>1108</v>
      </c>
      <c r="M228" s="11"/>
      <c r="N228" s="11" t="s">
        <v>626</v>
      </c>
      <c r="O228" s="11" t="s">
        <v>627</v>
      </c>
      <c r="P228" s="11" t="s">
        <v>1107</v>
      </c>
      <c r="Q228" s="11" t="s">
        <v>662</v>
      </c>
      <c r="R228" s="11" t="s">
        <v>628</v>
      </c>
      <c r="S228" s="11"/>
      <c r="T228" s="11"/>
      <c r="U228" s="11" t="s">
        <v>767</v>
      </c>
    </row>
    <row r="229" spans="1:21" hidden="1">
      <c r="A229" s="70" t="s">
        <v>1084</v>
      </c>
      <c r="B229" s="70" t="s">
        <v>153</v>
      </c>
      <c r="C229" s="70"/>
      <c r="D229" s="11" t="s">
        <v>663</v>
      </c>
      <c r="E229" s="11" t="s">
        <v>620</v>
      </c>
      <c r="F229" s="11" t="s">
        <v>764</v>
      </c>
      <c r="G229" s="11"/>
      <c r="H229" s="11"/>
      <c r="I229" s="11" t="s">
        <v>1109</v>
      </c>
      <c r="J229" s="11" t="s">
        <v>623</v>
      </c>
      <c r="K229" s="11" t="s">
        <v>624</v>
      </c>
      <c r="L229" s="11" t="s">
        <v>1110</v>
      </c>
      <c r="M229" s="11"/>
      <c r="N229" s="11" t="s">
        <v>626</v>
      </c>
      <c r="O229" s="11" t="s">
        <v>627</v>
      </c>
      <c r="P229" s="11" t="s">
        <v>1109</v>
      </c>
      <c r="Q229" s="11" t="s">
        <v>662</v>
      </c>
      <c r="R229" s="11" t="s">
        <v>628</v>
      </c>
      <c r="S229" s="11"/>
      <c r="T229" s="11"/>
      <c r="U229" s="11" t="s">
        <v>767</v>
      </c>
    </row>
    <row r="230" spans="1:21" hidden="1">
      <c r="A230" s="70" t="s">
        <v>1084</v>
      </c>
      <c r="B230" s="70" t="s">
        <v>148</v>
      </c>
      <c r="C230" s="70"/>
      <c r="D230" s="11" t="s">
        <v>663</v>
      </c>
      <c r="E230" s="11" t="s">
        <v>620</v>
      </c>
      <c r="F230" s="11" t="s">
        <v>651</v>
      </c>
      <c r="G230" s="11"/>
      <c r="H230" s="11"/>
      <c r="I230" s="11" t="s">
        <v>1111</v>
      </c>
      <c r="J230" s="11" t="s">
        <v>623</v>
      </c>
      <c r="K230" s="11" t="s">
        <v>624</v>
      </c>
      <c r="L230" s="11" t="s">
        <v>1112</v>
      </c>
      <c r="M230" s="11"/>
      <c r="N230" s="11" t="s">
        <v>626</v>
      </c>
      <c r="O230" s="11" t="s">
        <v>627</v>
      </c>
      <c r="P230" s="11" t="s">
        <v>1113</v>
      </c>
      <c r="Q230" s="11" t="s">
        <v>654</v>
      </c>
      <c r="R230" s="11" t="s">
        <v>628</v>
      </c>
      <c r="S230" s="11"/>
      <c r="T230" s="11"/>
      <c r="U230" s="11" t="s">
        <v>655</v>
      </c>
    </row>
    <row r="231" spans="1:21" hidden="1">
      <c r="A231" s="70" t="s">
        <v>1084</v>
      </c>
      <c r="B231" s="70" t="s">
        <v>148</v>
      </c>
      <c r="C231" s="70"/>
      <c r="D231" s="11" t="s">
        <v>663</v>
      </c>
      <c r="E231" s="11" t="s">
        <v>620</v>
      </c>
      <c r="F231" s="11" t="s">
        <v>651</v>
      </c>
      <c r="G231" s="11"/>
      <c r="H231" s="11"/>
      <c r="I231" s="11" t="s">
        <v>1114</v>
      </c>
      <c r="J231" s="11" t="s">
        <v>623</v>
      </c>
      <c r="K231" s="11" t="s">
        <v>624</v>
      </c>
      <c r="L231" s="11" t="s">
        <v>1115</v>
      </c>
      <c r="M231" s="11"/>
      <c r="N231" s="11" t="s">
        <v>626</v>
      </c>
      <c r="O231" s="11" t="s">
        <v>627</v>
      </c>
      <c r="P231" s="11" t="s">
        <v>1114</v>
      </c>
      <c r="Q231" s="11"/>
      <c r="R231" s="11" t="s">
        <v>628</v>
      </c>
      <c r="S231" s="11"/>
      <c r="T231" s="11"/>
      <c r="U231" s="11" t="s">
        <v>655</v>
      </c>
    </row>
    <row r="232" spans="1:21" hidden="1">
      <c r="A232" s="70" t="s">
        <v>1084</v>
      </c>
      <c r="B232" s="70" t="s">
        <v>148</v>
      </c>
      <c r="C232" s="70"/>
      <c r="D232" s="11" t="s">
        <v>663</v>
      </c>
      <c r="E232" s="11" t="s">
        <v>620</v>
      </c>
      <c r="F232" s="11" t="s">
        <v>651</v>
      </c>
      <c r="G232" s="11"/>
      <c r="H232" s="11"/>
      <c r="I232" s="11" t="s">
        <v>1116</v>
      </c>
      <c r="J232" s="11" t="s">
        <v>623</v>
      </c>
      <c r="K232" s="11" t="s">
        <v>624</v>
      </c>
      <c r="L232" s="11" t="s">
        <v>1117</v>
      </c>
      <c r="M232" s="11"/>
      <c r="N232" s="11" t="s">
        <v>626</v>
      </c>
      <c r="O232" s="11" t="s">
        <v>627</v>
      </c>
      <c r="P232" s="11" t="s">
        <v>1116</v>
      </c>
      <c r="Q232" s="11" t="s">
        <v>805</v>
      </c>
      <c r="R232" s="11" t="s">
        <v>628</v>
      </c>
      <c r="S232" s="11"/>
      <c r="T232" s="11"/>
      <c r="U232" s="11" t="s">
        <v>659</v>
      </c>
    </row>
    <row r="233" spans="1:21" hidden="1">
      <c r="A233" s="70" t="s">
        <v>1084</v>
      </c>
      <c r="B233" s="70" t="s">
        <v>148</v>
      </c>
      <c r="C233" s="70"/>
      <c r="D233" s="11" t="s">
        <v>663</v>
      </c>
      <c r="E233" s="11" t="s">
        <v>620</v>
      </c>
      <c r="F233" s="11" t="s">
        <v>651</v>
      </c>
      <c r="G233" s="11"/>
      <c r="H233" s="11"/>
      <c r="I233" s="11" t="s">
        <v>1118</v>
      </c>
      <c r="J233" s="11" t="s">
        <v>623</v>
      </c>
      <c r="K233" s="11" t="s">
        <v>624</v>
      </c>
      <c r="L233" s="11" t="s">
        <v>1119</v>
      </c>
      <c r="M233" s="11"/>
      <c r="N233" s="11" t="s">
        <v>626</v>
      </c>
      <c r="O233" s="11" t="s">
        <v>627</v>
      </c>
      <c r="P233" s="11" t="s">
        <v>1118</v>
      </c>
      <c r="Q233" s="11" t="s">
        <v>674</v>
      </c>
      <c r="R233" s="11" t="s">
        <v>628</v>
      </c>
      <c r="S233" s="11"/>
      <c r="T233" s="11"/>
      <c r="U233" s="11" t="s">
        <v>1120</v>
      </c>
    </row>
    <row r="234" spans="1:21" hidden="1">
      <c r="A234" s="70" t="s">
        <v>1084</v>
      </c>
      <c r="B234" s="70" t="s">
        <v>180</v>
      </c>
      <c r="C234" s="70"/>
      <c r="D234" s="11" t="s">
        <v>663</v>
      </c>
      <c r="E234" s="11" t="s">
        <v>620</v>
      </c>
      <c r="F234" s="11" t="s">
        <v>891</v>
      </c>
      <c r="G234" s="11"/>
      <c r="H234" s="11"/>
      <c r="I234" s="11" t="s">
        <v>1121</v>
      </c>
      <c r="J234" s="11" t="s">
        <v>623</v>
      </c>
      <c r="K234" s="11" t="s">
        <v>624</v>
      </c>
      <c r="L234" s="11" t="s">
        <v>1122</v>
      </c>
      <c r="M234" s="11"/>
      <c r="N234" s="11" t="s">
        <v>626</v>
      </c>
      <c r="O234" s="11" t="s">
        <v>627</v>
      </c>
      <c r="P234" s="11" t="s">
        <v>1121</v>
      </c>
      <c r="Q234" s="11"/>
      <c r="R234" s="11" t="s">
        <v>628</v>
      </c>
      <c r="S234" s="11"/>
      <c r="T234" s="11"/>
      <c r="U234" s="11" t="s">
        <v>736</v>
      </c>
    </row>
    <row r="235" spans="1:21" hidden="1">
      <c r="A235" s="70" t="s">
        <v>1084</v>
      </c>
      <c r="B235" s="70" t="s">
        <v>180</v>
      </c>
      <c r="C235" s="70"/>
      <c r="D235" s="11" t="s">
        <v>663</v>
      </c>
      <c r="E235" s="11" t="s">
        <v>620</v>
      </c>
      <c r="F235" s="11" t="s">
        <v>764</v>
      </c>
      <c r="G235" s="11"/>
      <c r="H235" s="11"/>
      <c r="I235" s="11" t="s">
        <v>1123</v>
      </c>
      <c r="J235" s="11" t="s">
        <v>623</v>
      </c>
      <c r="K235" s="11" t="s">
        <v>624</v>
      </c>
      <c r="L235" s="11" t="s">
        <v>1124</v>
      </c>
      <c r="M235" s="11"/>
      <c r="N235" s="11" t="s">
        <v>626</v>
      </c>
      <c r="O235" s="11" t="s">
        <v>627</v>
      </c>
      <c r="P235" s="11" t="s">
        <v>1123</v>
      </c>
      <c r="Q235" s="11"/>
      <c r="R235" s="11" t="s">
        <v>628</v>
      </c>
      <c r="S235" s="11"/>
      <c r="T235" s="11"/>
      <c r="U235" s="11" t="s">
        <v>916</v>
      </c>
    </row>
    <row r="236" spans="1:21" hidden="1">
      <c r="A236" s="70" t="s">
        <v>1084</v>
      </c>
      <c r="B236" s="70" t="s">
        <v>180</v>
      </c>
      <c r="C236" s="70"/>
      <c r="D236" s="11" t="s">
        <v>663</v>
      </c>
      <c r="E236" s="11" t="s">
        <v>620</v>
      </c>
      <c r="F236" s="11" t="s">
        <v>764</v>
      </c>
      <c r="G236" s="11"/>
      <c r="H236" s="11"/>
      <c r="I236" s="11" t="s">
        <v>1125</v>
      </c>
      <c r="J236" s="11" t="s">
        <v>623</v>
      </c>
      <c r="K236" s="11" t="s">
        <v>624</v>
      </c>
      <c r="L236" s="11" t="s">
        <v>1126</v>
      </c>
      <c r="M236" s="11"/>
      <c r="N236" s="11" t="s">
        <v>626</v>
      </c>
      <c r="O236" s="11" t="s">
        <v>627</v>
      </c>
      <c r="P236" s="11" t="s">
        <v>1125</v>
      </c>
      <c r="Q236" s="11"/>
      <c r="R236" s="11" t="s">
        <v>628</v>
      </c>
      <c r="S236" s="11"/>
      <c r="T236" s="11"/>
      <c r="U236" s="11" t="s">
        <v>916</v>
      </c>
    </row>
    <row r="237" spans="1:21" hidden="1">
      <c r="A237" s="70" t="s">
        <v>1084</v>
      </c>
      <c r="B237" s="70" t="s">
        <v>182</v>
      </c>
      <c r="C237" s="70"/>
      <c r="D237" s="11" t="s">
        <v>663</v>
      </c>
      <c r="E237" s="11" t="s">
        <v>620</v>
      </c>
      <c r="F237" s="11" t="s">
        <v>764</v>
      </c>
      <c r="G237" s="11"/>
      <c r="H237" s="11"/>
      <c r="I237" s="11" t="s">
        <v>1127</v>
      </c>
      <c r="J237" s="11" t="s">
        <v>623</v>
      </c>
      <c r="K237" s="11" t="s">
        <v>624</v>
      </c>
      <c r="L237" s="11" t="s">
        <v>1128</v>
      </c>
      <c r="M237" s="11"/>
      <c r="N237" s="11" t="s">
        <v>626</v>
      </c>
      <c r="O237" s="11" t="s">
        <v>627</v>
      </c>
      <c r="P237" s="11" t="s">
        <v>1127</v>
      </c>
      <c r="Q237" s="11" t="s">
        <v>658</v>
      </c>
      <c r="R237" s="11" t="s">
        <v>628</v>
      </c>
      <c r="S237" s="11"/>
      <c r="T237" s="11"/>
      <c r="U237" s="11" t="s">
        <v>767</v>
      </c>
    </row>
    <row r="238" spans="1:21" hidden="1">
      <c r="A238" s="70" t="s">
        <v>1084</v>
      </c>
      <c r="B238" s="70" t="s">
        <v>182</v>
      </c>
      <c r="C238" s="70"/>
      <c r="D238" s="11" t="s">
        <v>663</v>
      </c>
      <c r="E238" s="11" t="s">
        <v>620</v>
      </c>
      <c r="F238" s="11" t="s">
        <v>764</v>
      </c>
      <c r="G238" s="11"/>
      <c r="H238" s="11"/>
      <c r="I238" s="11" t="s">
        <v>1129</v>
      </c>
      <c r="J238" s="11" t="s">
        <v>623</v>
      </c>
      <c r="K238" s="11" t="s">
        <v>624</v>
      </c>
      <c r="L238" s="11" t="s">
        <v>1130</v>
      </c>
      <c r="M238" s="11"/>
      <c r="N238" s="11" t="s">
        <v>626</v>
      </c>
      <c r="O238" s="11" t="s">
        <v>627</v>
      </c>
      <c r="P238" s="11" t="s">
        <v>1129</v>
      </c>
      <c r="Q238" s="11" t="s">
        <v>662</v>
      </c>
      <c r="R238" s="11" t="s">
        <v>628</v>
      </c>
      <c r="S238" s="11"/>
      <c r="T238" s="11"/>
      <c r="U238" s="11" t="s">
        <v>767</v>
      </c>
    </row>
    <row r="239" spans="1:21" hidden="1">
      <c r="A239" s="70" t="s">
        <v>1084</v>
      </c>
      <c r="B239" s="70" t="s">
        <v>188</v>
      </c>
      <c r="C239" s="70"/>
      <c r="D239" s="11" t="s">
        <v>663</v>
      </c>
      <c r="E239" s="11" t="s">
        <v>620</v>
      </c>
      <c r="F239" s="11" t="s">
        <v>891</v>
      </c>
      <c r="G239" s="11"/>
      <c r="H239" s="11"/>
      <c r="I239" s="11" t="s">
        <v>1131</v>
      </c>
      <c r="J239" s="11" t="s">
        <v>623</v>
      </c>
      <c r="K239" s="11" t="s">
        <v>624</v>
      </c>
      <c r="L239" s="11" t="s">
        <v>1132</v>
      </c>
      <c r="M239" s="11"/>
      <c r="N239" s="11" t="s">
        <v>626</v>
      </c>
      <c r="O239" s="11" t="s">
        <v>627</v>
      </c>
      <c r="P239" s="11" t="s">
        <v>1131</v>
      </c>
      <c r="Q239" s="11" t="s">
        <v>802</v>
      </c>
      <c r="R239" s="11" t="s">
        <v>628</v>
      </c>
      <c r="S239" s="11"/>
      <c r="T239" s="11"/>
      <c r="U239" s="11" t="s">
        <v>739</v>
      </c>
    </row>
    <row r="240" spans="1:21" hidden="1">
      <c r="A240" s="70" t="s">
        <v>1084</v>
      </c>
      <c r="B240" s="70" t="s">
        <v>188</v>
      </c>
      <c r="C240" s="70"/>
      <c r="D240" s="11" t="s">
        <v>663</v>
      </c>
      <c r="E240" s="11" t="s">
        <v>620</v>
      </c>
      <c r="F240" s="11" t="s">
        <v>891</v>
      </c>
      <c r="G240" s="11"/>
      <c r="H240" s="11"/>
      <c r="I240" s="11" t="s">
        <v>1133</v>
      </c>
      <c r="J240" s="11" t="s">
        <v>623</v>
      </c>
      <c r="K240" s="11" t="s">
        <v>624</v>
      </c>
      <c r="L240" s="11" t="s">
        <v>1134</v>
      </c>
      <c r="M240" s="11"/>
      <c r="N240" s="11" t="s">
        <v>626</v>
      </c>
      <c r="O240" s="11" t="s">
        <v>627</v>
      </c>
      <c r="P240" s="11" t="s">
        <v>1133</v>
      </c>
      <c r="Q240" s="11"/>
      <c r="R240" s="11" t="s">
        <v>628</v>
      </c>
      <c r="S240" s="11"/>
      <c r="T240" s="11"/>
      <c r="U240" s="11" t="s">
        <v>739</v>
      </c>
    </row>
    <row r="241" spans="1:29" hidden="1">
      <c r="A241" s="70" t="s">
        <v>1084</v>
      </c>
      <c r="B241" s="70" t="s">
        <v>188</v>
      </c>
      <c r="C241" s="70"/>
      <c r="D241" s="11" t="s">
        <v>663</v>
      </c>
      <c r="E241" s="11" t="s">
        <v>620</v>
      </c>
      <c r="F241" s="11" t="s">
        <v>891</v>
      </c>
      <c r="G241" s="11"/>
      <c r="H241" s="11"/>
      <c r="I241" s="11" t="s">
        <v>1135</v>
      </c>
      <c r="J241" s="11" t="s">
        <v>623</v>
      </c>
      <c r="K241" s="11" t="s">
        <v>624</v>
      </c>
      <c r="L241" s="11" t="s">
        <v>1136</v>
      </c>
      <c r="M241" s="11"/>
      <c r="N241" s="11" t="s">
        <v>626</v>
      </c>
      <c r="O241" s="11" t="s">
        <v>627</v>
      </c>
      <c r="P241" s="11" t="s">
        <v>1135</v>
      </c>
      <c r="Q241" s="11" t="s">
        <v>802</v>
      </c>
      <c r="R241" s="11" t="s">
        <v>628</v>
      </c>
      <c r="S241" s="11"/>
      <c r="T241" s="11"/>
      <c r="U241" s="11" t="s">
        <v>745</v>
      </c>
    </row>
    <row r="242" spans="1:29" hidden="1">
      <c r="A242" s="70" t="s">
        <v>1084</v>
      </c>
      <c r="B242" s="70" t="s">
        <v>188</v>
      </c>
      <c r="C242" s="70"/>
      <c r="D242" s="11" t="s">
        <v>663</v>
      </c>
      <c r="E242" s="11" t="s">
        <v>620</v>
      </c>
      <c r="F242" s="11" t="s">
        <v>891</v>
      </c>
      <c r="G242" s="11"/>
      <c r="H242" s="11"/>
      <c r="I242" s="11" t="s">
        <v>1137</v>
      </c>
      <c r="J242" s="11" t="s">
        <v>623</v>
      </c>
      <c r="K242" s="11" t="s">
        <v>624</v>
      </c>
      <c r="L242" s="11" t="s">
        <v>1138</v>
      </c>
      <c r="M242" s="11"/>
      <c r="N242" s="11" t="s">
        <v>626</v>
      </c>
      <c r="O242" s="11" t="s">
        <v>627</v>
      </c>
      <c r="P242" s="11" t="s">
        <v>1137</v>
      </c>
      <c r="Q242" s="11" t="s">
        <v>654</v>
      </c>
      <c r="R242" s="11" t="s">
        <v>628</v>
      </c>
      <c r="S242" s="11"/>
      <c r="T242" s="11"/>
      <c r="U242" s="11" t="s">
        <v>748</v>
      </c>
    </row>
    <row r="243" spans="1:29" hidden="1">
      <c r="A243" s="70" t="s">
        <v>1084</v>
      </c>
      <c r="B243" s="70" t="s">
        <v>188</v>
      </c>
      <c r="C243" s="70"/>
      <c r="D243" s="11" t="s">
        <v>663</v>
      </c>
      <c r="E243" s="11" t="s">
        <v>620</v>
      </c>
      <c r="F243" s="11" t="s">
        <v>676</v>
      </c>
      <c r="G243" s="11"/>
      <c r="H243" s="11"/>
      <c r="I243" s="11" t="s">
        <v>1139</v>
      </c>
      <c r="J243" s="11" t="s">
        <v>623</v>
      </c>
      <c r="K243" s="11" t="s">
        <v>624</v>
      </c>
      <c r="L243" s="11" t="s">
        <v>1140</v>
      </c>
      <c r="M243" s="11"/>
      <c r="N243" s="11" t="s">
        <v>626</v>
      </c>
      <c r="O243" s="11" t="s">
        <v>627</v>
      </c>
      <c r="P243" s="11" t="s">
        <v>1139</v>
      </c>
      <c r="Q243" s="11" t="s">
        <v>658</v>
      </c>
      <c r="R243" s="11" t="s">
        <v>628</v>
      </c>
      <c r="S243" s="11"/>
      <c r="T243" s="11"/>
      <c r="U243" s="11" t="s">
        <v>773</v>
      </c>
    </row>
    <row r="244" spans="1:29" hidden="1">
      <c r="A244" s="70" t="s">
        <v>1084</v>
      </c>
      <c r="B244" s="70" t="s">
        <v>192</v>
      </c>
      <c r="C244" s="70"/>
      <c r="D244" s="11" t="s">
        <v>663</v>
      </c>
      <c r="E244" s="11" t="s">
        <v>620</v>
      </c>
      <c r="F244" s="11" t="s">
        <v>891</v>
      </c>
      <c r="G244" s="11"/>
      <c r="H244" s="11"/>
      <c r="I244" s="11" t="s">
        <v>1141</v>
      </c>
      <c r="J244" s="11" t="s">
        <v>623</v>
      </c>
      <c r="K244" s="11" t="s">
        <v>624</v>
      </c>
      <c r="L244" s="11" t="s">
        <v>1142</v>
      </c>
      <c r="M244" s="11"/>
      <c r="N244" s="11" t="s">
        <v>626</v>
      </c>
      <c r="O244" s="11" t="s">
        <v>627</v>
      </c>
      <c r="P244" s="11" t="s">
        <v>1141</v>
      </c>
      <c r="Q244" s="11" t="s">
        <v>654</v>
      </c>
      <c r="R244" s="11" t="s">
        <v>628</v>
      </c>
      <c r="S244" s="11"/>
      <c r="T244" s="11"/>
      <c r="U244" s="11" t="s">
        <v>736</v>
      </c>
    </row>
    <row r="245" spans="1:29" hidden="1">
      <c r="A245" s="70" t="s">
        <v>1084</v>
      </c>
      <c r="B245" s="70" t="s">
        <v>192</v>
      </c>
      <c r="C245" s="70"/>
      <c r="D245" s="11" t="s">
        <v>663</v>
      </c>
      <c r="E245" s="11" t="s">
        <v>620</v>
      </c>
      <c r="F245" s="11" t="s">
        <v>891</v>
      </c>
      <c r="G245" s="11"/>
      <c r="H245" s="11"/>
      <c r="I245" s="11" t="s">
        <v>1143</v>
      </c>
      <c r="J245" s="11" t="s">
        <v>623</v>
      </c>
      <c r="K245" s="11" t="s">
        <v>624</v>
      </c>
      <c r="L245" s="11" t="s">
        <v>1144</v>
      </c>
      <c r="M245" s="11"/>
      <c r="N245" s="11" t="s">
        <v>626</v>
      </c>
      <c r="O245" s="11" t="s">
        <v>627</v>
      </c>
      <c r="P245" s="11" t="s">
        <v>1143</v>
      </c>
      <c r="Q245" s="11" t="s">
        <v>654</v>
      </c>
      <c r="R245" s="11" t="s">
        <v>628</v>
      </c>
      <c r="S245" s="11"/>
      <c r="T245" s="11"/>
      <c r="U245" s="11" t="s">
        <v>742</v>
      </c>
    </row>
    <row r="246" spans="1:29" hidden="1">
      <c r="A246" s="70" t="s">
        <v>1084</v>
      </c>
      <c r="B246" s="70" t="s">
        <v>192</v>
      </c>
      <c r="C246" s="70"/>
      <c r="D246" s="11" t="s">
        <v>663</v>
      </c>
      <c r="E246" s="11" t="s">
        <v>620</v>
      </c>
      <c r="F246" s="11" t="s">
        <v>764</v>
      </c>
      <c r="G246" s="11"/>
      <c r="H246" s="11"/>
      <c r="I246" s="11" t="s">
        <v>1145</v>
      </c>
      <c r="J246" s="11" t="s">
        <v>623</v>
      </c>
      <c r="K246" s="11" t="s">
        <v>624</v>
      </c>
      <c r="L246" s="11" t="s">
        <v>1146</v>
      </c>
      <c r="M246" s="11"/>
      <c r="N246" s="11" t="s">
        <v>626</v>
      </c>
      <c r="O246" s="11" t="s">
        <v>627</v>
      </c>
      <c r="P246" s="11" t="s">
        <v>1145</v>
      </c>
      <c r="Q246" s="11" t="s">
        <v>658</v>
      </c>
      <c r="R246" s="11" t="s">
        <v>628</v>
      </c>
      <c r="S246" s="11"/>
      <c r="T246" s="11"/>
      <c r="U246" s="11" t="s">
        <v>754</v>
      </c>
    </row>
    <row r="247" spans="1:29" hidden="1">
      <c r="A247" s="70" t="s">
        <v>1084</v>
      </c>
      <c r="B247" s="70" t="s">
        <v>192</v>
      </c>
      <c r="C247" s="70"/>
      <c r="D247" s="11" t="s">
        <v>663</v>
      </c>
      <c r="E247" s="11" t="s">
        <v>620</v>
      </c>
      <c r="F247" s="11" t="s">
        <v>764</v>
      </c>
      <c r="G247" s="11"/>
      <c r="H247" s="11"/>
      <c r="I247" s="11" t="s">
        <v>1147</v>
      </c>
      <c r="J247" s="11" t="s">
        <v>623</v>
      </c>
      <c r="K247" s="11" t="s">
        <v>624</v>
      </c>
      <c r="L247" s="11" t="s">
        <v>1148</v>
      </c>
      <c r="M247" s="11"/>
      <c r="N247" s="11" t="s">
        <v>626</v>
      </c>
      <c r="O247" s="11" t="s">
        <v>627</v>
      </c>
      <c r="P247" s="11" t="s">
        <v>1147</v>
      </c>
      <c r="Q247" s="11" t="s">
        <v>662</v>
      </c>
      <c r="R247" s="11" t="s">
        <v>628</v>
      </c>
      <c r="S247" s="11"/>
      <c r="T247" s="11"/>
      <c r="U247" s="11" t="s">
        <v>754</v>
      </c>
    </row>
    <row r="248" spans="1:29" hidden="1">
      <c r="A248" s="70" t="s">
        <v>1084</v>
      </c>
      <c r="B248" s="70" t="s">
        <v>192</v>
      </c>
      <c r="C248" s="70"/>
      <c r="D248" s="11" t="s">
        <v>663</v>
      </c>
      <c r="E248" s="11" t="s">
        <v>620</v>
      </c>
      <c r="F248" s="11" t="s">
        <v>764</v>
      </c>
      <c r="G248" s="11"/>
      <c r="H248" s="11"/>
      <c r="I248" s="11" t="s">
        <v>1149</v>
      </c>
      <c r="J248" s="11" t="s">
        <v>623</v>
      </c>
      <c r="K248" s="11" t="s">
        <v>624</v>
      </c>
      <c r="L248" s="11" t="s">
        <v>1150</v>
      </c>
      <c r="M248" s="11"/>
      <c r="N248" s="11" t="s">
        <v>626</v>
      </c>
      <c r="O248" s="11" t="s">
        <v>627</v>
      </c>
      <c r="P248" s="11" t="s">
        <v>1149</v>
      </c>
      <c r="Q248" s="11" t="s">
        <v>658</v>
      </c>
      <c r="R248" s="11" t="s">
        <v>628</v>
      </c>
      <c r="S248" s="11"/>
      <c r="T248" s="11"/>
      <c r="U248" s="11" t="s">
        <v>754</v>
      </c>
    </row>
    <row r="249" spans="1:29" hidden="1">
      <c r="A249" s="70" t="s">
        <v>1084</v>
      </c>
      <c r="B249" s="70" t="s">
        <v>192</v>
      </c>
      <c r="C249" s="70"/>
      <c r="D249" s="11" t="s">
        <v>663</v>
      </c>
      <c r="E249" s="11" t="s">
        <v>620</v>
      </c>
      <c r="F249" s="11" t="s">
        <v>764</v>
      </c>
      <c r="G249" s="11"/>
      <c r="H249" s="11"/>
      <c r="I249" s="11" t="s">
        <v>1151</v>
      </c>
      <c r="J249" s="11" t="s">
        <v>623</v>
      </c>
      <c r="K249" s="11" t="s">
        <v>624</v>
      </c>
      <c r="L249" s="11" t="s">
        <v>1152</v>
      </c>
      <c r="M249" s="11"/>
      <c r="N249" s="11" t="s">
        <v>626</v>
      </c>
      <c r="O249" s="11" t="s">
        <v>627</v>
      </c>
      <c r="P249" s="11" t="s">
        <v>1151</v>
      </c>
      <c r="Q249" s="11" t="s">
        <v>662</v>
      </c>
      <c r="R249" s="11" t="s">
        <v>628</v>
      </c>
      <c r="S249" s="11"/>
      <c r="T249" s="11"/>
      <c r="U249" s="11" t="s">
        <v>754</v>
      </c>
    </row>
    <row r="250" spans="1:29" hidden="1">
      <c r="A250" s="70" t="s">
        <v>1084</v>
      </c>
      <c r="B250" s="70" t="s">
        <v>192</v>
      </c>
      <c r="C250" s="70"/>
      <c r="D250" s="11" t="s">
        <v>663</v>
      </c>
      <c r="E250" s="11" t="s">
        <v>620</v>
      </c>
      <c r="F250" s="11" t="s">
        <v>764</v>
      </c>
      <c r="G250" s="11"/>
      <c r="H250" s="11"/>
      <c r="I250" s="11" t="s">
        <v>1153</v>
      </c>
      <c r="J250" s="11" t="s">
        <v>623</v>
      </c>
      <c r="K250" s="11" t="s">
        <v>624</v>
      </c>
      <c r="L250" s="11" t="s">
        <v>1154</v>
      </c>
      <c r="M250" s="11"/>
      <c r="N250" s="11" t="s">
        <v>626</v>
      </c>
      <c r="O250" s="11" t="s">
        <v>627</v>
      </c>
      <c r="P250" s="11" t="s">
        <v>1153</v>
      </c>
      <c r="Q250" s="11" t="s">
        <v>658</v>
      </c>
      <c r="R250" s="11" t="s">
        <v>628</v>
      </c>
      <c r="S250" s="11"/>
      <c r="T250" s="11"/>
      <c r="U250" s="11" t="s">
        <v>793</v>
      </c>
    </row>
    <row r="251" spans="1:29" hidden="1">
      <c r="A251" s="70" t="s">
        <v>1084</v>
      </c>
      <c r="B251" s="70" t="s">
        <v>192</v>
      </c>
      <c r="C251" s="70"/>
      <c r="D251" s="11" t="s">
        <v>663</v>
      </c>
      <c r="E251" s="11" t="s">
        <v>620</v>
      </c>
      <c r="F251" s="11" t="s">
        <v>764</v>
      </c>
      <c r="G251" s="11"/>
      <c r="H251" s="11"/>
      <c r="I251" s="11" t="s">
        <v>1155</v>
      </c>
      <c r="J251" s="11" t="s">
        <v>623</v>
      </c>
      <c r="K251" s="11" t="s">
        <v>624</v>
      </c>
      <c r="L251" s="11" t="s">
        <v>1156</v>
      </c>
      <c r="M251" s="11"/>
      <c r="N251" s="11" t="s">
        <v>626</v>
      </c>
      <c r="O251" s="11" t="s">
        <v>627</v>
      </c>
      <c r="P251" s="11" t="s">
        <v>1155</v>
      </c>
      <c r="Q251" s="11" t="s">
        <v>662</v>
      </c>
      <c r="R251" s="11" t="s">
        <v>628</v>
      </c>
      <c r="S251" s="11"/>
      <c r="T251" s="11"/>
      <c r="U251" s="11" t="s">
        <v>793</v>
      </c>
    </row>
    <row r="252" spans="1:29" hidden="1">
      <c r="A252" s="70" t="s">
        <v>1084</v>
      </c>
      <c r="B252" s="70" t="s">
        <v>192</v>
      </c>
      <c r="C252" s="70"/>
      <c r="D252" s="11" t="s">
        <v>663</v>
      </c>
      <c r="E252" s="11" t="s">
        <v>620</v>
      </c>
      <c r="F252" s="11" t="s">
        <v>764</v>
      </c>
      <c r="G252" s="11"/>
      <c r="H252" s="11"/>
      <c r="I252" s="11" t="s">
        <v>1157</v>
      </c>
      <c r="J252" s="11" t="s">
        <v>623</v>
      </c>
      <c r="K252" s="11" t="s">
        <v>624</v>
      </c>
      <c r="L252" s="11" t="s">
        <v>1158</v>
      </c>
      <c r="M252" s="11"/>
      <c r="N252" s="11" t="s">
        <v>626</v>
      </c>
      <c r="O252" s="11" t="s">
        <v>627</v>
      </c>
      <c r="P252" s="11" t="s">
        <v>1157</v>
      </c>
      <c r="Q252" s="11" t="s">
        <v>658</v>
      </c>
      <c r="R252" s="11" t="s">
        <v>628</v>
      </c>
      <c r="S252" s="11"/>
      <c r="T252" s="11"/>
      <c r="U252" s="11" t="s">
        <v>793</v>
      </c>
    </row>
    <row r="253" spans="1:29" hidden="1">
      <c r="A253" s="70" t="s">
        <v>1084</v>
      </c>
      <c r="B253" s="70" t="s">
        <v>192</v>
      </c>
      <c r="C253" s="70"/>
      <c r="D253" s="11" t="s">
        <v>663</v>
      </c>
      <c r="E253" s="11" t="s">
        <v>620</v>
      </c>
      <c r="F253" s="11" t="s">
        <v>764</v>
      </c>
      <c r="G253" s="11"/>
      <c r="H253" s="11"/>
      <c r="I253" s="11" t="s">
        <v>1159</v>
      </c>
      <c r="J253" s="11" t="s">
        <v>623</v>
      </c>
      <c r="K253" s="11" t="s">
        <v>624</v>
      </c>
      <c r="L253" s="11" t="s">
        <v>1160</v>
      </c>
      <c r="M253" s="11"/>
      <c r="N253" s="11" t="s">
        <v>626</v>
      </c>
      <c r="O253" s="11" t="s">
        <v>627</v>
      </c>
      <c r="P253" s="11" t="s">
        <v>1159</v>
      </c>
      <c r="Q253" s="11" t="s">
        <v>662</v>
      </c>
      <c r="R253" s="11" t="s">
        <v>628</v>
      </c>
      <c r="S253" s="11"/>
      <c r="T253" s="11"/>
      <c r="U253" s="11" t="s">
        <v>793</v>
      </c>
    </row>
    <row r="254" spans="1:29" hidden="1">
      <c r="A254" s="70" t="s">
        <v>1084</v>
      </c>
      <c r="B254" s="70" t="s">
        <v>192</v>
      </c>
      <c r="C254" s="70"/>
      <c r="D254" s="11" t="s">
        <v>663</v>
      </c>
      <c r="E254" s="11" t="s">
        <v>620</v>
      </c>
      <c r="F254" s="11" t="s">
        <v>764</v>
      </c>
      <c r="G254" s="11"/>
      <c r="H254" s="11"/>
      <c r="I254" s="11" t="s">
        <v>1161</v>
      </c>
      <c r="J254" s="11" t="s">
        <v>623</v>
      </c>
      <c r="K254" s="11" t="s">
        <v>624</v>
      </c>
      <c r="L254" s="11" t="s">
        <v>1162</v>
      </c>
      <c r="M254" s="11"/>
      <c r="N254" s="11" t="s">
        <v>626</v>
      </c>
      <c r="O254" s="11" t="s">
        <v>627</v>
      </c>
      <c r="P254" s="11" t="s">
        <v>1161</v>
      </c>
      <c r="Q254" s="11" t="s">
        <v>658</v>
      </c>
      <c r="R254" s="11" t="s">
        <v>628</v>
      </c>
      <c r="S254" s="11"/>
      <c r="T254" s="11"/>
      <c r="U254" s="11" t="s">
        <v>793</v>
      </c>
    </row>
    <row r="255" spans="1:29" hidden="1">
      <c r="A255" s="70" t="s">
        <v>1084</v>
      </c>
      <c r="B255" s="70" t="s">
        <v>192</v>
      </c>
      <c r="C255" s="70"/>
      <c r="D255" s="11" t="s">
        <v>663</v>
      </c>
      <c r="E255" s="11" t="s">
        <v>620</v>
      </c>
      <c r="F255" s="11" t="s">
        <v>764</v>
      </c>
      <c r="G255" s="11"/>
      <c r="H255" s="11"/>
      <c r="I255" s="11" t="s">
        <v>1163</v>
      </c>
      <c r="J255" s="11" t="s">
        <v>623</v>
      </c>
      <c r="K255" s="11" t="s">
        <v>624</v>
      </c>
      <c r="L255" s="11" t="s">
        <v>1164</v>
      </c>
      <c r="M255" s="11"/>
      <c r="N255" s="11" t="s">
        <v>626</v>
      </c>
      <c r="O255" s="11" t="s">
        <v>627</v>
      </c>
      <c r="P255" s="11" t="s">
        <v>1163</v>
      </c>
      <c r="Q255" s="11" t="s">
        <v>662</v>
      </c>
      <c r="R255" s="11" t="s">
        <v>628</v>
      </c>
      <c r="S255" s="11"/>
      <c r="T255" s="11"/>
      <c r="U255" s="11" t="s">
        <v>793</v>
      </c>
    </row>
    <row r="256" spans="1:29">
      <c r="AC256">
        <f t="shared" ref="AC256:AC258" si="6" xml:space="preserve"> W256+X256+Y256+Z256+AA256+AB256</f>
        <v>0</v>
      </c>
    </row>
    <row r="257" spans="29:29">
      <c r="AC257">
        <f t="shared" si="6"/>
        <v>0</v>
      </c>
    </row>
    <row r="258" spans="29:29">
      <c r="AC258">
        <f t="shared" si="6"/>
        <v>0</v>
      </c>
    </row>
  </sheetData>
  <autoFilter ref="A5:U255" xr:uid="{00000000-0009-0000-0000-000002000000}">
    <filterColumn colId="4">
      <filters>
        <filter val="Power Supply System"/>
      </filters>
    </filterColumn>
  </autoFilter>
  <pageMargins left="0.7" right="0.7" top="0.75" bottom="0.75" header="0.3" footer="0.3"/>
  <pageSetup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AS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8.85546875" customWidth="1"/>
    <col min="25" max="25" width="42.7109375" customWidth="1"/>
    <col min="26" max="26" width="52.85546875" customWidth="1"/>
    <col min="27" max="27" width="34.42578125" customWidth="1"/>
    <col min="28" max="28" width="47" customWidth="1"/>
    <col min="29" max="29" width="30.7109375" customWidth="1"/>
    <col min="30" max="30" width="45.28515625" customWidth="1"/>
    <col min="31" max="31" width="75.5703125" customWidth="1"/>
    <col min="32" max="32" width="49.28515625" customWidth="1"/>
    <col min="33" max="33" width="36.42578125" customWidth="1"/>
    <col min="34" max="34" width="36.28515625" customWidth="1"/>
    <col min="35" max="35" width="38.85546875" customWidth="1"/>
    <col min="36" max="36" width="33.5703125" customWidth="1"/>
    <col min="37" max="37" width="24.7109375" customWidth="1"/>
    <col min="38" max="38" width="41.5703125" customWidth="1"/>
    <col min="39" max="39" width="49.7109375" customWidth="1"/>
    <col min="40" max="40" width="47.5703125" customWidth="1"/>
    <col min="41" max="41" width="46.5703125" customWidth="1"/>
    <col min="42" max="42" width="56.7109375" customWidth="1"/>
    <col min="43" max="43" width="54.85546875" customWidth="1"/>
    <col min="44" max="44" width="42.28515625" customWidth="1"/>
    <col min="45" max="45" width="24.7109375" customWidth="1"/>
  </cols>
  <sheetData>
    <row r="9" spans="1:45">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row>
    <row r="10" spans="1:45">
      <c r="C10" s="34" t="s">
        <v>1166</v>
      </c>
      <c r="D10" s="259" t="s">
        <v>134</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row>
    <row r="11" spans="1:45">
      <c r="C11" s="34" t="s">
        <v>1167</v>
      </c>
      <c r="D11" s="260" t="s">
        <v>135</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row>
    <row r="12" spans="1:45">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row>
    <row r="13" spans="1:45" ht="18" customHeight="1">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1182</v>
      </c>
      <c r="Y13" s="43" t="s">
        <v>1183</v>
      </c>
      <c r="Z13" s="43" t="s">
        <v>1184</v>
      </c>
      <c r="AA13" s="43" t="s">
        <v>1185</v>
      </c>
      <c r="AB13" s="43" t="s">
        <v>1186</v>
      </c>
      <c r="AC13" s="43" t="s">
        <v>1187</v>
      </c>
      <c r="AD13" s="43" t="s">
        <v>1188</v>
      </c>
      <c r="AE13" s="43" t="s">
        <v>1189</v>
      </c>
      <c r="AF13" s="43" t="s">
        <v>1190</v>
      </c>
      <c r="AG13" s="43" t="s">
        <v>1191</v>
      </c>
      <c r="AH13" s="43" t="s">
        <v>1192</v>
      </c>
      <c r="AI13" s="43" t="s">
        <v>1193</v>
      </c>
      <c r="AJ13" s="43" t="s">
        <v>1194</v>
      </c>
      <c r="AK13" s="43" t="s">
        <v>1195</v>
      </c>
      <c r="AL13" s="43" t="s">
        <v>1196</v>
      </c>
      <c r="AM13" s="43" t="s">
        <v>1197</v>
      </c>
      <c r="AN13" s="43" t="s">
        <v>1198</v>
      </c>
      <c r="AO13" s="43" t="s">
        <v>1199</v>
      </c>
      <c r="AP13" s="43" t="s">
        <v>1200</v>
      </c>
      <c r="AQ13" s="43" t="s">
        <v>1201</v>
      </c>
      <c r="AR13" s="43" t="s">
        <v>1202</v>
      </c>
      <c r="AS13" s="43" t="s">
        <v>1203</v>
      </c>
    </row>
    <row r="14" spans="1:45">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row>
    <row r="15" spans="1:45">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row>
    <row r="16" spans="1:45">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row>
    <row r="17" spans="2:45">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row>
    <row r="18" spans="2:45">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row>
    <row r="19" spans="2:45">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row>
    <row r="20" spans="2:45">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row>
    <row r="21" spans="2:45">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row>
  </sheetData>
  <mergeCells count="5">
    <mergeCell ref="C9:AS9"/>
    <mergeCell ref="D10:AS10"/>
    <mergeCell ref="D11:AS11"/>
    <mergeCell ref="C12:Q12"/>
    <mergeCell ref="R12:AS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9:AL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9.7109375" customWidth="1"/>
    <col min="25" max="25" width="103.28515625" customWidth="1"/>
    <col min="26" max="26" width="53.85546875" customWidth="1"/>
    <col min="27" max="27" width="35.5703125" customWidth="1"/>
    <col min="28" max="28" width="47.140625" customWidth="1"/>
    <col min="29" max="29" width="30.42578125" customWidth="1"/>
    <col min="30" max="30" width="46" customWidth="1"/>
    <col min="31" max="31" width="75.5703125" customWidth="1"/>
    <col min="32" max="33" width="48" customWidth="1"/>
    <col min="34" max="34" width="39.7109375" customWidth="1"/>
    <col min="35" max="35" width="79.5703125" customWidth="1"/>
    <col min="36" max="36" width="24.5703125" customWidth="1"/>
    <col min="37" max="37" width="25.42578125" customWidth="1"/>
    <col min="38" max="38" width="24.140625" customWidth="1"/>
  </cols>
  <sheetData>
    <row r="9" spans="1:38">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row>
    <row r="10" spans="1:38">
      <c r="C10" s="34" t="s">
        <v>1166</v>
      </c>
      <c r="D10" s="259" t="s">
        <v>136</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row>
    <row r="11" spans="1:38">
      <c r="C11" s="34" t="s">
        <v>1167</v>
      </c>
      <c r="D11" s="260" t="s">
        <v>137</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row>
    <row r="12" spans="1:38">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row>
    <row r="13" spans="1:38" ht="17.25">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1182</v>
      </c>
      <c r="Y13" s="43" t="s">
        <v>1204</v>
      </c>
      <c r="Z13" s="43" t="s">
        <v>1184</v>
      </c>
      <c r="AA13" s="43" t="s">
        <v>1185</v>
      </c>
      <c r="AB13" s="43" t="s">
        <v>1186</v>
      </c>
      <c r="AC13" s="43" t="s">
        <v>1187</v>
      </c>
      <c r="AD13" s="43" t="s">
        <v>1205</v>
      </c>
      <c r="AE13" s="43" t="s">
        <v>1189</v>
      </c>
      <c r="AF13" s="43" t="s">
        <v>1190</v>
      </c>
      <c r="AG13" s="43" t="s">
        <v>1206</v>
      </c>
      <c r="AH13" s="43" t="s">
        <v>1207</v>
      </c>
      <c r="AI13" s="43" t="s">
        <v>1208</v>
      </c>
      <c r="AJ13" s="43" t="s">
        <v>1195</v>
      </c>
      <c r="AK13" s="43" t="s">
        <v>1209</v>
      </c>
      <c r="AL13" s="43" t="s">
        <v>1203</v>
      </c>
    </row>
    <row r="14" spans="1:38">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row>
    <row r="15" spans="1:38">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row>
    <row r="16" spans="1:38">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row>
    <row r="17" spans="2:38">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row>
    <row r="18" spans="2:38">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row>
    <row r="19" spans="2:38">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row>
    <row r="20" spans="2:38">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row>
    <row r="21" spans="2:38">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row>
  </sheetData>
  <mergeCells count="5">
    <mergeCell ref="C9:AL9"/>
    <mergeCell ref="D10:AL10"/>
    <mergeCell ref="D11:AL11"/>
    <mergeCell ref="C12:Q12"/>
    <mergeCell ref="R12:AL12"/>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9:BD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9.42578125" customWidth="1"/>
    <col min="25" max="25" width="36.7109375" customWidth="1"/>
    <col min="26" max="26" width="65.85546875" customWidth="1"/>
    <col min="27" max="27" width="68.28515625" customWidth="1"/>
    <col min="28" max="28" width="45.140625" customWidth="1"/>
    <col min="29" max="29" width="37" customWidth="1"/>
    <col min="30" max="30" width="44.140625" customWidth="1"/>
    <col min="31" max="31" width="59" customWidth="1"/>
    <col min="32" max="32" width="65.7109375" customWidth="1"/>
    <col min="33" max="33" width="39.140625" customWidth="1"/>
    <col min="34" max="34" width="35.140625" customWidth="1"/>
    <col min="35" max="35" width="51.140625" customWidth="1"/>
    <col min="36" max="36" width="39.42578125" customWidth="1"/>
    <col min="37" max="37" width="41.28515625" customWidth="1"/>
    <col min="38" max="38" width="45" customWidth="1"/>
    <col min="39" max="39" width="35.28515625" customWidth="1"/>
    <col min="40" max="40" width="34.5703125" customWidth="1"/>
    <col min="41" max="41" width="46.85546875" customWidth="1"/>
    <col min="42" max="42" width="48" customWidth="1"/>
    <col min="43" max="43" width="40.28515625" customWidth="1"/>
    <col min="44" max="44" width="49.28515625" customWidth="1"/>
    <col min="45" max="45" width="63.7109375" customWidth="1"/>
    <col min="46" max="46" width="68.140625" customWidth="1"/>
    <col min="47" max="47" width="30.5703125" customWidth="1"/>
    <col min="48" max="48" width="49.42578125" customWidth="1"/>
    <col min="49" max="49" width="52.28515625" customWidth="1"/>
    <col min="50" max="50" width="40" customWidth="1"/>
    <col min="51" max="51" width="42.140625" customWidth="1"/>
    <col min="52" max="52" width="79.42578125" customWidth="1"/>
    <col min="53" max="53" width="46.28515625" customWidth="1"/>
    <col min="54" max="54" width="25.28515625" customWidth="1"/>
    <col min="55" max="55" width="23.7109375" customWidth="1"/>
    <col min="56" max="56" width="33.140625" customWidth="1"/>
  </cols>
  <sheetData>
    <row r="9" spans="1:56">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8"/>
      <c r="BA9" s="258"/>
      <c r="BB9" s="258"/>
      <c r="BC9" s="258"/>
      <c r="BD9" s="258"/>
    </row>
    <row r="10" spans="1:56">
      <c r="C10" s="34" t="s">
        <v>1166</v>
      </c>
      <c r="D10" s="259" t="s">
        <v>138</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59"/>
      <c r="AV10" s="259"/>
      <c r="AW10" s="259"/>
      <c r="AX10" s="259"/>
      <c r="AY10" s="259"/>
      <c r="AZ10" s="259"/>
      <c r="BA10" s="259"/>
      <c r="BB10" s="259"/>
      <c r="BC10" s="259"/>
      <c r="BD10" s="259"/>
    </row>
    <row r="11" spans="1:56">
      <c r="C11" s="34" t="s">
        <v>1167</v>
      </c>
      <c r="D11" s="260" t="s">
        <v>139</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row>
    <row r="12" spans="1:56">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row>
    <row r="13" spans="1:56" ht="17.25">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1182</v>
      </c>
      <c r="Y13" s="43" t="s">
        <v>1210</v>
      </c>
      <c r="Z13" s="43" t="s">
        <v>1211</v>
      </c>
      <c r="AA13" s="43" t="s">
        <v>1212</v>
      </c>
      <c r="AB13" s="43" t="s">
        <v>1213</v>
      </c>
      <c r="AC13" s="43" t="s">
        <v>1214</v>
      </c>
      <c r="AD13" s="43" t="s">
        <v>1215</v>
      </c>
      <c r="AE13" s="43" t="s">
        <v>1216</v>
      </c>
      <c r="AF13" s="43" t="s">
        <v>1217</v>
      </c>
      <c r="AG13" s="43" t="s">
        <v>1218</v>
      </c>
      <c r="AH13" s="43" t="s">
        <v>1219</v>
      </c>
      <c r="AI13" s="43" t="s">
        <v>1220</v>
      </c>
      <c r="AJ13" s="43" t="s">
        <v>1221</v>
      </c>
      <c r="AK13" s="43" t="s">
        <v>1222</v>
      </c>
      <c r="AL13" s="43" t="s">
        <v>1223</v>
      </c>
      <c r="AM13" s="43" t="s">
        <v>1185</v>
      </c>
      <c r="AN13" s="43" t="s">
        <v>1224</v>
      </c>
      <c r="AO13" s="43" t="s">
        <v>1186</v>
      </c>
      <c r="AP13" s="43" t="s">
        <v>1206</v>
      </c>
      <c r="AQ13" s="43" t="s">
        <v>1225</v>
      </c>
      <c r="AR13" s="43" t="s">
        <v>1226</v>
      </c>
      <c r="AS13" s="43" t="s">
        <v>1227</v>
      </c>
      <c r="AT13" s="43" t="s">
        <v>1228</v>
      </c>
      <c r="AU13" s="43" t="s">
        <v>1229</v>
      </c>
      <c r="AV13" s="43" t="s">
        <v>1230</v>
      </c>
      <c r="AW13" s="43" t="s">
        <v>1231</v>
      </c>
      <c r="AX13" s="43" t="s">
        <v>1232</v>
      </c>
      <c r="AY13" s="43" t="s">
        <v>1233</v>
      </c>
      <c r="AZ13" s="43" t="s">
        <v>1208</v>
      </c>
      <c r="BA13" s="43" t="s">
        <v>1234</v>
      </c>
      <c r="BB13" s="43" t="s">
        <v>1209</v>
      </c>
      <c r="BC13" s="43" t="s">
        <v>1203</v>
      </c>
      <c r="BD13" s="43" t="s">
        <v>1235</v>
      </c>
    </row>
    <row r="14" spans="1:56">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row>
    <row r="15" spans="1:56">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row>
    <row r="16" spans="1:56">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row>
    <row r="17" spans="2:56">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row>
    <row r="18" spans="2:56">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row>
    <row r="19" spans="2:56">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row>
    <row r="20" spans="2:56">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row>
    <row r="21" spans="2:56">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row>
  </sheetData>
  <mergeCells count="5">
    <mergeCell ref="C9:BD9"/>
    <mergeCell ref="D10:BD10"/>
    <mergeCell ref="D11:BD11"/>
    <mergeCell ref="C12:Q12"/>
    <mergeCell ref="R12:BD12"/>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9:AP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9.42578125" customWidth="1"/>
    <col min="25" max="25" width="40.140625" customWidth="1"/>
    <col min="26" max="26" width="53.140625" customWidth="1"/>
    <col min="27" max="27" width="35" customWidth="1"/>
    <col min="28" max="28" width="46.7109375" customWidth="1"/>
    <col min="29" max="29" width="30.5703125" customWidth="1"/>
    <col min="30" max="30" width="45.7109375" customWidth="1"/>
    <col min="31" max="31" width="74.7109375" customWidth="1"/>
    <col min="32" max="32" width="48.5703125" customWidth="1"/>
    <col min="33" max="33" width="38" customWidth="1"/>
    <col min="34" max="34" width="38.140625" customWidth="1"/>
    <col min="35" max="35" width="38.85546875" customWidth="1"/>
    <col min="36" max="36" width="34.140625" customWidth="1"/>
    <col min="37" max="37" width="44.85546875" customWidth="1"/>
    <col min="38" max="38" width="41.140625" customWidth="1"/>
    <col min="39" max="39" width="41.5703125" customWidth="1"/>
    <col min="40" max="40" width="40.42578125" customWidth="1"/>
    <col min="41" max="41" width="54.42578125" customWidth="1"/>
    <col min="42" max="42" width="23.42578125" customWidth="1"/>
  </cols>
  <sheetData>
    <row r="9" spans="1:42">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row>
    <row r="10" spans="1:42">
      <c r="C10" s="34" t="s">
        <v>1166</v>
      </c>
      <c r="D10" s="259" t="s">
        <v>140</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row>
    <row r="11" spans="1:42">
      <c r="C11" s="34" t="s">
        <v>1167</v>
      </c>
      <c r="D11" s="260" t="s">
        <v>141</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row>
    <row r="12" spans="1:42">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row>
    <row r="13" spans="1:42">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1182</v>
      </c>
      <c r="Y13" s="43" t="s">
        <v>1236</v>
      </c>
      <c r="Z13" s="43" t="s">
        <v>1184</v>
      </c>
      <c r="AA13" s="43" t="s">
        <v>1185</v>
      </c>
      <c r="AB13" s="43" t="s">
        <v>1186</v>
      </c>
      <c r="AC13" s="43" t="s">
        <v>1187</v>
      </c>
      <c r="AD13" s="43" t="s">
        <v>1188</v>
      </c>
      <c r="AE13" s="43" t="s">
        <v>1189</v>
      </c>
      <c r="AF13" s="43" t="s">
        <v>1190</v>
      </c>
      <c r="AG13" s="43" t="s">
        <v>1237</v>
      </c>
      <c r="AH13" s="43" t="s">
        <v>1238</v>
      </c>
      <c r="AI13" s="43" t="s">
        <v>1193</v>
      </c>
      <c r="AJ13" s="43" t="s">
        <v>1194</v>
      </c>
      <c r="AK13" s="43" t="s">
        <v>1239</v>
      </c>
      <c r="AL13" s="43" t="s">
        <v>1240</v>
      </c>
      <c r="AM13" s="43" t="s">
        <v>1241</v>
      </c>
      <c r="AN13" s="43" t="s">
        <v>1242</v>
      </c>
      <c r="AO13" s="43" t="s">
        <v>1201</v>
      </c>
      <c r="AP13" s="43" t="s">
        <v>1203</v>
      </c>
    </row>
    <row r="14" spans="1:42">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row>
    <row r="15" spans="1:42">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row>
    <row r="16" spans="1:42">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c r="AJ16" s="32"/>
      <c r="AK16" s="32"/>
      <c r="AL16" s="32"/>
      <c r="AM16" s="32"/>
      <c r="AN16" s="32"/>
      <c r="AO16" s="32"/>
      <c r="AP16" s="32"/>
    </row>
    <row r="17" spans="2:42">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row>
    <row r="18" spans="2:42">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row>
    <row r="19" spans="2:42">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row>
    <row r="20" spans="2:42">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c r="AJ20" s="32"/>
      <c r="AK20" s="32"/>
      <c r="AL20" s="32"/>
      <c r="AM20" s="32"/>
      <c r="AN20" s="32"/>
      <c r="AO20" s="32"/>
      <c r="AP20" s="32"/>
    </row>
    <row r="21" spans="2:42">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row>
  </sheetData>
  <mergeCells count="5">
    <mergeCell ref="C9:AP9"/>
    <mergeCell ref="D10:AP10"/>
    <mergeCell ref="D11:AP11"/>
    <mergeCell ref="C12:Q12"/>
    <mergeCell ref="R12:AP12"/>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9:AI21"/>
  <sheetViews>
    <sheetView workbookViewId="0">
      <selection activeCell="H13" sqref="H13"/>
    </sheetView>
  </sheetViews>
  <sheetFormatPr defaultRowHeight="15"/>
  <cols>
    <col min="2" max="2" width="26.28515625" customWidth="1"/>
    <col min="3" max="3" width="24.7109375" bestFit="1" customWidth="1"/>
    <col min="4" max="4" width="29.85546875" bestFit="1" customWidth="1"/>
    <col min="5" max="5" width="14.140625" bestFit="1" customWidth="1"/>
    <col min="6" max="6" width="22" bestFit="1" customWidth="1"/>
    <col min="7" max="7" width="38.7109375" bestFit="1" customWidth="1"/>
    <col min="8" max="8" width="29.85546875" style="11" bestFit="1" customWidth="1"/>
    <col min="9" max="9" width="27.140625" style="11" bestFit="1" customWidth="1"/>
    <col min="10" max="10" width="40.28515625" style="11" bestFit="1" customWidth="1"/>
    <col min="11" max="11" width="26" style="11" bestFit="1" customWidth="1"/>
    <col min="12" max="12" width="33.85546875" style="11" bestFit="1" customWidth="1"/>
    <col min="13" max="13" width="30" style="11" bestFit="1" customWidth="1"/>
    <col min="14" max="14" width="40.7109375" style="11" bestFit="1" customWidth="1"/>
    <col min="15" max="15" width="27" style="11" bestFit="1" customWidth="1"/>
    <col min="16" max="16" width="35.28515625" bestFit="1" customWidth="1"/>
    <col min="17" max="17" width="23.28515625" bestFit="1" customWidth="1"/>
    <col min="18" max="18" width="30" bestFit="1" customWidth="1"/>
    <col min="19" max="19" width="12.5703125" bestFit="1" customWidth="1"/>
    <col min="20" max="20" width="19.140625" bestFit="1" customWidth="1"/>
    <col min="21" max="21" width="37.28515625" customWidth="1"/>
    <col min="22" max="22" width="27.7109375" customWidth="1"/>
    <col min="23" max="23" width="31.28515625" customWidth="1"/>
    <col min="24" max="24" width="49.42578125" customWidth="1"/>
    <col min="25" max="25" width="67.140625" customWidth="1"/>
    <col min="26" max="26" width="53.28515625" customWidth="1"/>
    <col min="27" max="27" width="35" customWidth="1"/>
    <col min="28" max="28" width="46.85546875" customWidth="1"/>
    <col min="29" max="29" width="30.7109375" customWidth="1"/>
    <col min="30" max="30" width="26.7109375" customWidth="1"/>
    <col min="31" max="31" width="74.85546875" customWidth="1"/>
    <col min="32" max="32" width="79.7109375" customWidth="1"/>
    <col min="33" max="33" width="24.28515625" customWidth="1"/>
    <col min="34" max="34" width="24.7109375" customWidth="1"/>
    <col min="35" max="35" width="23.7109375" customWidth="1"/>
  </cols>
  <sheetData>
    <row r="9" spans="1:35">
      <c r="C9" s="258" t="s">
        <v>1165</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row>
    <row r="10" spans="1:35">
      <c r="C10" s="34" t="s">
        <v>1166</v>
      </c>
      <c r="D10" s="259" t="s">
        <v>142</v>
      </c>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row>
    <row r="11" spans="1:35">
      <c r="C11" s="34" t="s">
        <v>1167</v>
      </c>
      <c r="D11" s="260" t="s">
        <v>143</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row>
    <row r="12" spans="1:35">
      <c r="C12" s="261" t="s">
        <v>1168</v>
      </c>
      <c r="D12" s="262"/>
      <c r="E12" s="262"/>
      <c r="F12" s="262"/>
      <c r="G12" s="262"/>
      <c r="H12" s="262"/>
      <c r="I12" s="262"/>
      <c r="J12" s="262"/>
      <c r="K12" s="262"/>
      <c r="L12" s="262"/>
      <c r="M12" s="262"/>
      <c r="N12" s="262"/>
      <c r="O12" s="262"/>
      <c r="P12" s="262"/>
      <c r="Q12" s="263"/>
      <c r="R12" s="264" t="s">
        <v>1169</v>
      </c>
      <c r="S12" s="265"/>
      <c r="T12" s="265"/>
      <c r="U12" s="265"/>
      <c r="V12" s="265"/>
      <c r="W12" s="265"/>
      <c r="X12" s="265"/>
      <c r="Y12" s="265"/>
      <c r="Z12" s="265"/>
      <c r="AA12" s="265"/>
      <c r="AB12" s="265"/>
      <c r="AC12" s="265"/>
      <c r="AD12" s="265"/>
      <c r="AE12" s="265"/>
      <c r="AF12" s="265"/>
      <c r="AG12" s="265"/>
      <c r="AH12" s="265"/>
      <c r="AI12" s="265"/>
    </row>
    <row r="13" spans="1:35">
      <c r="A13" s="44"/>
      <c r="B13" s="33" t="s">
        <v>1170</v>
      </c>
      <c r="C13" s="36" t="s">
        <v>1171</v>
      </c>
      <c r="D13" s="35" t="s">
        <v>1172</v>
      </c>
      <c r="E13" s="37" t="s">
        <v>598</v>
      </c>
      <c r="F13" s="36" t="s">
        <v>1173</v>
      </c>
      <c r="G13" s="35" t="s">
        <v>600</v>
      </c>
      <c r="H13" s="50" t="s">
        <v>601</v>
      </c>
      <c r="I13" s="35" t="s">
        <v>602</v>
      </c>
      <c r="J13" s="35" t="s">
        <v>603</v>
      </c>
      <c r="K13" s="35" t="s">
        <v>604</v>
      </c>
      <c r="L13" s="35" t="s">
        <v>1174</v>
      </c>
      <c r="M13" s="35" t="s">
        <v>605</v>
      </c>
      <c r="N13" s="35" t="s">
        <v>606</v>
      </c>
      <c r="O13" s="35" t="s">
        <v>1175</v>
      </c>
      <c r="P13" s="35" t="s">
        <v>608</v>
      </c>
      <c r="Q13" s="35" t="s">
        <v>609</v>
      </c>
      <c r="R13" s="42" t="s">
        <v>1176</v>
      </c>
      <c r="S13" s="42" t="s">
        <v>1177</v>
      </c>
      <c r="T13" s="42" t="s">
        <v>1178</v>
      </c>
      <c r="U13" s="38" t="s">
        <v>1179</v>
      </c>
      <c r="V13" s="42" t="s">
        <v>1180</v>
      </c>
      <c r="W13" s="42" t="s">
        <v>1181</v>
      </c>
      <c r="X13" s="43" t="s">
        <v>1182</v>
      </c>
      <c r="Y13" s="43" t="s">
        <v>1243</v>
      </c>
      <c r="Z13" s="43" t="s">
        <v>1184</v>
      </c>
      <c r="AA13" s="43" t="s">
        <v>1185</v>
      </c>
      <c r="AB13" s="43" t="s">
        <v>1186</v>
      </c>
      <c r="AC13" s="43" t="s">
        <v>1187</v>
      </c>
      <c r="AD13" s="43" t="s">
        <v>1244</v>
      </c>
      <c r="AE13" s="43" t="s">
        <v>1189</v>
      </c>
      <c r="AF13" s="43" t="s">
        <v>1208</v>
      </c>
      <c r="AG13" s="43" t="s">
        <v>1195</v>
      </c>
      <c r="AH13" s="43" t="s">
        <v>1209</v>
      </c>
      <c r="AI13" s="43" t="s">
        <v>1203</v>
      </c>
    </row>
    <row r="14" spans="1:35">
      <c r="B14" s="33"/>
      <c r="C14" s="32"/>
      <c r="D14" s="32"/>
      <c r="E14" s="32"/>
      <c r="F14" s="32"/>
      <c r="G14" s="32"/>
      <c r="H14" s="39"/>
      <c r="I14" s="32"/>
      <c r="J14" s="32"/>
      <c r="K14" s="32"/>
      <c r="L14" s="32"/>
      <c r="M14" s="32"/>
      <c r="N14" s="32"/>
      <c r="O14" s="32"/>
      <c r="P14" s="32"/>
      <c r="Q14" s="32"/>
      <c r="R14" s="40"/>
      <c r="S14" s="40"/>
      <c r="T14" s="40"/>
      <c r="U14" s="40"/>
      <c r="V14" s="40"/>
      <c r="W14" s="40"/>
      <c r="X14" s="40"/>
      <c r="Y14" s="40"/>
      <c r="Z14" s="40"/>
      <c r="AA14" s="40"/>
      <c r="AB14" s="40"/>
      <c r="AC14" s="40"/>
      <c r="AD14" s="40"/>
      <c r="AE14" s="40"/>
      <c r="AF14" s="40"/>
      <c r="AG14" s="40"/>
      <c r="AH14" s="40"/>
      <c r="AI14" s="40"/>
    </row>
    <row r="15" spans="1:35">
      <c r="B15" s="33"/>
      <c r="C15" s="32"/>
      <c r="D15" s="32"/>
      <c r="E15" s="32"/>
      <c r="F15" s="32"/>
      <c r="G15" s="32"/>
      <c r="H15" s="39"/>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35">
      <c r="B16" s="33"/>
      <c r="C16" s="32"/>
      <c r="D16" s="32"/>
      <c r="E16" s="32"/>
      <c r="F16" s="32"/>
      <c r="G16" s="32"/>
      <c r="H16" s="39"/>
      <c r="I16" s="32"/>
      <c r="J16" s="32"/>
      <c r="K16" s="32"/>
      <c r="L16" s="32"/>
      <c r="M16" s="32"/>
      <c r="N16" s="32"/>
      <c r="O16" s="32"/>
      <c r="P16" s="32"/>
      <c r="Q16" s="32"/>
      <c r="R16" s="32"/>
      <c r="S16" s="32"/>
      <c r="T16" s="32"/>
      <c r="U16" s="32"/>
      <c r="V16" s="32"/>
      <c r="W16" s="32"/>
      <c r="X16" s="32"/>
      <c r="Y16" s="32"/>
      <c r="Z16" s="32"/>
      <c r="AA16" s="41"/>
      <c r="AB16" s="32"/>
      <c r="AC16" s="32"/>
      <c r="AD16" s="32"/>
      <c r="AE16" s="32"/>
      <c r="AF16" s="32"/>
      <c r="AG16" s="32"/>
      <c r="AH16" s="32"/>
      <c r="AI16" s="32"/>
    </row>
    <row r="17" spans="2:35">
      <c r="B17" s="33"/>
      <c r="C17" s="32"/>
      <c r="D17" s="32"/>
      <c r="E17" s="32"/>
      <c r="F17" s="32"/>
      <c r="G17" s="32"/>
      <c r="H17" s="39"/>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row>
    <row r="18" spans="2:35">
      <c r="B18" s="33"/>
      <c r="C18" s="32"/>
      <c r="D18" s="32"/>
      <c r="E18" s="32"/>
      <c r="F18" s="32"/>
      <c r="G18" s="32"/>
      <c r="H18" s="39"/>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row>
    <row r="19" spans="2:35">
      <c r="B19" s="33"/>
      <c r="C19" s="32"/>
      <c r="D19" s="32"/>
      <c r="E19" s="32"/>
      <c r="F19" s="32"/>
      <c r="G19" s="32"/>
      <c r="H19" s="39"/>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row>
    <row r="20" spans="2:35">
      <c r="B20" s="33"/>
      <c r="C20" s="32"/>
      <c r="D20" s="32"/>
      <c r="E20" s="32"/>
      <c r="F20" s="32"/>
      <c r="G20" s="32"/>
      <c r="H20" s="39"/>
      <c r="I20" s="32"/>
      <c r="J20" s="32"/>
      <c r="K20" s="32"/>
      <c r="L20" s="32"/>
      <c r="M20" s="32"/>
      <c r="N20" s="32"/>
      <c r="O20" s="32"/>
      <c r="P20" s="32"/>
      <c r="Q20" s="32"/>
      <c r="R20" s="32"/>
      <c r="S20" s="32"/>
      <c r="T20" s="32"/>
      <c r="U20" s="32"/>
      <c r="V20" s="32"/>
      <c r="W20" s="32"/>
      <c r="X20" s="32"/>
      <c r="Y20" s="32"/>
      <c r="Z20" s="32"/>
      <c r="AA20" s="41"/>
      <c r="AB20" s="32"/>
      <c r="AC20" s="32"/>
      <c r="AD20" s="32"/>
      <c r="AE20" s="32"/>
      <c r="AF20" s="32"/>
      <c r="AG20" s="32"/>
      <c r="AH20" s="32"/>
      <c r="AI20" s="32"/>
    </row>
    <row r="21" spans="2:35">
      <c r="B21" s="33"/>
      <c r="C21" s="32"/>
      <c r="D21" s="32"/>
      <c r="E21" s="32"/>
      <c r="F21" s="32"/>
      <c r="G21" s="32"/>
      <c r="H21" s="39"/>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row>
  </sheetData>
  <mergeCells count="5">
    <mergeCell ref="C9:AI9"/>
    <mergeCell ref="D10:AI10"/>
    <mergeCell ref="D11:AI11"/>
    <mergeCell ref="C12:Q12"/>
    <mergeCell ref="R12:AI12"/>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1AA9386505CA34EA7732370D8EF2DFC" ma:contentTypeVersion="3" ma:contentTypeDescription="Create a new document." ma:contentTypeScope="" ma:versionID="9a4d001dc3dd00a22f1703ebbf22adb3">
  <xsd:schema xmlns:xsd="http://www.w3.org/2001/XMLSchema" xmlns:xs="http://www.w3.org/2001/XMLSchema" xmlns:p="http://schemas.microsoft.com/office/2006/metadata/properties" xmlns:ns2="7d784a00-141d-4451-b115-ee5df03d2ba8" targetNamespace="http://schemas.microsoft.com/office/2006/metadata/properties" ma:root="true" ma:fieldsID="9bc4b3481ab3213f7d22178039ef2de9" ns2:_="">
    <xsd:import namespace="7d784a00-141d-4451-b115-ee5df03d2ba8"/>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784a00-141d-4451-b115-ee5df03d2b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E92BC9-4EA4-4B38-984C-5030EC9DE5B7}"/>
</file>

<file path=customXml/itemProps2.xml><?xml version="1.0" encoding="utf-8"?>
<ds:datastoreItem xmlns:ds="http://schemas.openxmlformats.org/officeDocument/2006/customXml" ds:itemID="{5A21EB37-BA88-44A7-908A-910C2070D66E}"/>
</file>

<file path=customXml/itemProps3.xml><?xml version="1.0" encoding="utf-8"?>
<ds:datastoreItem xmlns:ds="http://schemas.openxmlformats.org/officeDocument/2006/customXml" ds:itemID="{00E0DCE7-7CA7-4688-ABC1-5E04F66EA28B}"/>
</file>

<file path=docProps/app.xml><?xml version="1.0" encoding="utf-8"?>
<Properties xmlns="http://schemas.openxmlformats.org/officeDocument/2006/extended-properties" xmlns:vt="http://schemas.openxmlformats.org/officeDocument/2006/docPropsVTypes">
  <Application>Microsoft Excel Online</Application>
  <Manager/>
  <Company>City of Winnipeg - Water &amp; Waste Department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Bailey, Shannon (Student)</dc:creator>
  <cp:keywords/>
  <dc:description/>
  <cp:lastModifiedBy>Sekanjako, Jaimee</cp:lastModifiedBy>
  <cp:revision/>
  <dcterms:created xsi:type="dcterms:W3CDTF">2017-10-03T18:07:19Z</dcterms:created>
  <dcterms:modified xsi:type="dcterms:W3CDTF">2023-12-15T16:50:36Z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0x010100B1AA9386505CA34EA7732370D8EF2DFC</vt:lpwstr>
  </property>
</Properties>
</file>